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35" windowHeight="11640"/>
  </bookViews>
  <sheets>
    <sheet name="Formats" sheetId="1" r:id="rId1"/>
    <sheet name="Universal Viewer" sheetId="2" r:id="rId2"/>
    <sheet name="VOP" sheetId="3" r:id="rId3"/>
    <sheet name="UVVIew" sheetId="4" r:id="rId4"/>
  </sheets>
  <definedNames>
    <definedName name="img" localSheetId="3">UVVIew!$A$47</definedName>
    <definedName name="in" localSheetId="3">UVVIew!$A$31</definedName>
    <definedName name="raw" localSheetId="3">UVVIew!$A$98</definedName>
  </definedNames>
  <calcPr calcId="125725"/>
  <fileRecoveryPr repairLoad="1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3"/>
</calcChain>
</file>

<file path=xl/sharedStrings.xml><?xml version="1.0" encoding="utf-8"?>
<sst xmlns="http://schemas.openxmlformats.org/spreadsheetml/2006/main" count="1363" uniqueCount="699">
  <si>
    <t>EXTENSION</t>
  </si>
  <si>
    <t xml:space="preserve">DESCRIPTION </t>
  </si>
  <si>
    <t>LECTEUR/READER</t>
  </si>
  <si>
    <t>NOMBRE</t>
  </si>
  <si>
    <t>eps</t>
  </si>
  <si>
    <t>Encapsulated PostScript File</t>
  </si>
  <si>
    <t>PAO</t>
  </si>
  <si>
    <t>tif</t>
  </si>
  <si>
    <t>Tagged Image File</t>
  </si>
  <si>
    <t>image</t>
  </si>
  <si>
    <t>pdf</t>
  </si>
  <si>
    <t>Portable Document Format File</t>
  </si>
  <si>
    <t>Bureautique</t>
  </si>
  <si>
    <t>psd</t>
  </si>
  <si>
    <t>Adobe Photoshop Document</t>
  </si>
  <si>
    <t>jpg</t>
  </si>
  <si>
    <t>JPEG Image File</t>
  </si>
  <si>
    <t>indd</t>
  </si>
  <si>
    <t>Adobe InDesign Document</t>
  </si>
  <si>
    <t>ai</t>
  </si>
  <si>
    <t>Adobe Illustrator File</t>
  </si>
  <si>
    <t>zip</t>
  </si>
  <si>
    <t>Fichier compressé Zip</t>
  </si>
  <si>
    <t>qxp</t>
  </si>
  <si>
    <t>QuarkXPress Project File</t>
  </si>
  <si>
    <t>xls</t>
  </si>
  <si>
    <t>Excel Spreadsheet</t>
  </si>
  <si>
    <t>qxd</t>
  </si>
  <si>
    <t>QuarkXPress Document</t>
  </si>
  <si>
    <t>fm</t>
  </si>
  <si>
    <t>FrameMaker Document</t>
  </si>
  <si>
    <t>doc</t>
  </si>
  <si>
    <t>Microsoft Word Document</t>
  </si>
  <si>
    <t>epub</t>
  </si>
  <si>
    <t>Open eBook File</t>
  </si>
  <si>
    <t>eProduit</t>
  </si>
  <si>
    <t>xml</t>
  </si>
  <si>
    <t>XML File</t>
  </si>
  <si>
    <t>texte</t>
  </si>
  <si>
    <t>dtd</t>
  </si>
  <si>
    <t>Document Type Definition File</t>
  </si>
  <si>
    <t>ent</t>
  </si>
  <si>
    <t>External Entity (like dtd)</t>
  </si>
  <si>
    <t>tiff</t>
  </si>
  <si>
    <t>Tagged Image File Format</t>
  </si>
  <si>
    <t>pict</t>
  </si>
  <si>
    <t>Picture File Mac</t>
  </si>
  <si>
    <t>Aiff</t>
  </si>
  <si>
    <t>Audio Interchange File Format</t>
  </si>
  <si>
    <t>Audio</t>
  </si>
  <si>
    <t>png</t>
  </si>
  <si>
    <t>Precompiled INF File</t>
  </si>
  <si>
    <t>Mod</t>
  </si>
  <si>
    <t>indb</t>
  </si>
  <si>
    <t>Adobe InDesign Book File</t>
  </si>
  <si>
    <t>rtf</t>
  </si>
  <si>
    <t>Rich Text Format File</t>
  </si>
  <si>
    <t>ps</t>
  </si>
  <si>
    <t>postScript File</t>
  </si>
  <si>
    <t>Txt</t>
  </si>
  <si>
    <t>Plain Text File</t>
  </si>
  <si>
    <t>bmp</t>
  </si>
  <si>
    <t>PowerDesigner Business Process</t>
  </si>
  <si>
    <t>pct</t>
  </si>
  <si>
    <t>Picture File</t>
  </si>
  <si>
    <t>mp3</t>
  </si>
  <si>
    <t>MP3 Audio File</t>
  </si>
  <si>
    <t>Sib</t>
  </si>
  <si>
    <t>Sibelius Score</t>
  </si>
  <si>
    <t>btf</t>
  </si>
  <si>
    <t>NationsBank Check Images</t>
  </si>
  <si>
    <t>gif</t>
  </si>
  <si>
    <t>Graphical Interchange Format File</t>
  </si>
  <si>
    <t>jpeg</t>
  </si>
  <si>
    <t>icc</t>
  </si>
  <si>
    <t>ICC Profile</t>
  </si>
  <si>
    <t>Pm</t>
  </si>
  <si>
    <t>Perl Module</t>
  </si>
  <si>
    <t>ch</t>
  </si>
  <si>
    <t>deg</t>
  </si>
  <si>
    <t>Mml</t>
  </si>
  <si>
    <t>FrameMaker Maker Markup Language</t>
  </si>
  <si>
    <t>Xmp</t>
  </si>
  <si>
    <t>Extensible Metadata Platform File</t>
  </si>
  <si>
    <t>Wav</t>
  </si>
  <si>
    <t>WAVE Audio File</t>
  </si>
  <si>
    <t>db</t>
  </si>
  <si>
    <t>Database File sqlite</t>
  </si>
  <si>
    <t>non applicable</t>
  </si>
  <si>
    <t>pcd</t>
  </si>
  <si>
    <t>Kodak Photo CD Image File</t>
  </si>
  <si>
    <t>Otf</t>
  </si>
  <si>
    <t>OpenType Font</t>
  </si>
  <si>
    <t>eml</t>
  </si>
  <si>
    <t>E-Mail Message</t>
  </si>
  <si>
    <t>xsl</t>
  </si>
  <si>
    <t>Extensible Stylesheet Language</t>
  </si>
  <si>
    <t>flv</t>
  </si>
  <si>
    <t>Flash Video File</t>
  </si>
  <si>
    <t>vidéo</t>
  </si>
  <si>
    <t>Htm</t>
  </si>
  <si>
    <t>Hypertext Markup Language File</t>
  </si>
  <si>
    <t>web browser</t>
  </si>
  <si>
    <t>log</t>
  </si>
  <si>
    <t>Html</t>
  </si>
  <si>
    <t>docx</t>
  </si>
  <si>
    <t>Microsoft Word Open XML Document</t>
  </si>
  <si>
    <t>bureautique</t>
  </si>
  <si>
    <t>bin</t>
  </si>
  <si>
    <t>Macbinary Encoded File</t>
  </si>
  <si>
    <t>book</t>
  </si>
  <si>
    <t>Livre FrameMaker</t>
  </si>
  <si>
    <t>N/A</t>
  </si>
  <si>
    <t>woff</t>
  </si>
  <si>
    <t>Web Open Font Format</t>
  </si>
  <si>
    <t>ttf</t>
  </si>
  <si>
    <t>TrueType Font</t>
  </si>
  <si>
    <t>exe</t>
  </si>
  <si>
    <t>Fichier exécutable pour Window</t>
  </si>
  <si>
    <t>dmg</t>
  </si>
  <si>
    <t>Fichier exécutable pour Mac OSX</t>
  </si>
  <si>
    <t>pl</t>
  </si>
  <si>
    <t>Fichier exécutable en Perl</t>
  </si>
  <si>
    <t>iso</t>
  </si>
  <si>
    <t>Image disque</t>
  </si>
  <si>
    <t>apk</t>
  </si>
  <si>
    <t>Application mobile Android</t>
  </si>
  <si>
    <t>app</t>
  </si>
  <si>
    <t>Application mobile Apple</t>
  </si>
  <si>
    <t>js</t>
  </si>
  <si>
    <t>Fichier JavaScript</t>
  </si>
  <si>
    <t>fla</t>
  </si>
  <si>
    <t>Fichier source Flash</t>
  </si>
  <si>
    <t>ogg</t>
  </si>
  <si>
    <t>Norme de compactage son</t>
  </si>
  <si>
    <t>avi</t>
  </si>
  <si>
    <t>Windows Movie</t>
  </si>
  <si>
    <t>wma</t>
  </si>
  <si>
    <t>Fichier Window media audio</t>
  </si>
  <si>
    <t>wmv</t>
  </si>
  <si>
    <t>Fichier Window media video</t>
  </si>
  <si>
    <t>webm</t>
  </si>
  <si>
    <t>Conteneur de flux VP8 (video) et Vorbis (audio)</t>
  </si>
  <si>
    <t>mov</t>
  </si>
  <si>
    <t>Quicktime Movie</t>
  </si>
  <si>
    <t>m4v</t>
  </si>
  <si>
    <t>Fichier mpeg-4 ou H.264</t>
  </si>
  <si>
    <t>dv</t>
  </si>
  <si>
    <t>Digital video file (MIME)</t>
  </si>
  <si>
    <t>m4a</t>
  </si>
  <si>
    <t>Fichiers AAC</t>
  </si>
  <si>
    <t>css</t>
  </si>
  <si>
    <t>Cascading Style Sheet</t>
  </si>
  <si>
    <t>fh</t>
  </si>
  <si>
    <t>svg</t>
  </si>
  <si>
    <t>Scalable Vector Graphics</t>
  </si>
  <si>
    <t>prc</t>
  </si>
  <si>
    <t>Fichier Mobipocket</t>
  </si>
  <si>
    <t>kf8</t>
  </si>
  <si>
    <t>Kindle Format 8 (Kindle Fire)</t>
  </si>
  <si>
    <t>xap</t>
  </si>
  <si>
    <t>Application mobile Windows 7</t>
  </si>
  <si>
    <t>ibooks</t>
  </si>
  <si>
    <t>Fichier Ibooks Author Apple</t>
  </si>
  <si>
    <t>pps</t>
  </si>
  <si>
    <t>PowerPoint Slide Show</t>
  </si>
  <si>
    <t>rar</t>
  </si>
  <si>
    <t>Fichier compressé RAR</t>
  </si>
  <si>
    <t>sit</t>
  </si>
  <si>
    <t>Fichier compressé Stuffit</t>
  </si>
  <si>
    <t>inx</t>
  </si>
  <si>
    <t>Format d'échange pour INDD</t>
  </si>
  <si>
    <t>idml</t>
  </si>
  <si>
    <t>JPEG = JPG</t>
  </si>
  <si>
    <t>HTML = HTM</t>
  </si>
  <si>
    <t>Prévue listant l'intérieur du livre (fichiers INDD le constituant)</t>
  </si>
  <si>
    <t>Depuis la version CS5</t>
  </si>
  <si>
    <t>Jusqu'a la version CS4</t>
  </si>
  <si>
    <t>Versions up to and including 2010</t>
  </si>
  <si>
    <t>All versions</t>
  </si>
  <si>
    <t>Version 4.0</t>
  </si>
  <si>
    <t>TIFF header only</t>
  </si>
  <si>
    <t>Natif Alfresco</t>
  </si>
  <si>
    <t>Prévue via FFMPEG</t>
  </si>
  <si>
    <t>Prévue xWMA via FFMPEG</t>
  </si>
  <si>
    <t>Non pris en compte</t>
  </si>
  <si>
    <t xml:space="preserve">mp4 MPEG-4 Video File : Natif Alfresco
</t>
  </si>
  <si>
    <t>A prévoir</t>
  </si>
  <si>
    <t>incoNon pris en compteu</t>
  </si>
  <si>
    <t>Vignette</t>
  </si>
  <si>
    <t>Icône</t>
  </si>
  <si>
    <t>Prévisualiser</t>
  </si>
  <si>
    <t>PREVISUALISATION</t>
  </si>
  <si>
    <t>IDENTIFICATION</t>
  </si>
  <si>
    <t>Natif Alfresco 4.2CE</t>
  </si>
  <si>
    <t>Prévue WMV7 via FFMPEG</t>
  </si>
  <si>
    <t>Macromedia FreeHand (fh11)</t>
  </si>
  <si>
    <t>Module de définition DTD texte</t>
  </si>
  <si>
    <t>Prévue listant l'intérieur du .bin</t>
  </si>
  <si>
    <t>Prévue listant l'interieur du livre (fichiers fm le constituant)</t>
  </si>
  <si>
    <t>Prévue listant l'intérieur du .rar</t>
  </si>
  <si>
    <t>Prévue listant l'intérieur du fichier compressé</t>
  </si>
  <si>
    <t>JPEG=JPEG</t>
  </si>
  <si>
    <t>Développement</t>
  </si>
  <si>
    <t>BESOIN</t>
  </si>
  <si>
    <t>COMMENTAIRE</t>
  </si>
  <si>
    <t>Prévue FFMPEG</t>
  </si>
  <si>
    <t>Prévue View One</t>
  </si>
  <si>
    <t>Prévue native Alfresco</t>
  </si>
  <si>
    <t>SOLUTION</t>
  </si>
  <si>
    <t>Fixe ou animé</t>
  </si>
  <si>
    <t>Prévue fixe natif Alfresco</t>
  </si>
  <si>
    <t>Oui</t>
  </si>
  <si>
    <t>Non</t>
  </si>
  <si>
    <t>Non
(Mais natif pour png au sens de Portable Networg Graphics http://www.libpng.org/pub/png/)</t>
  </si>
  <si>
    <t>Comme XML</t>
  </si>
  <si>
    <t>Comme HTML</t>
  </si>
  <si>
    <t>Si format.dtd : comme xml
Si .mod (Amiga Music Module File): Non</t>
  </si>
  <si>
    <t xml:space="preserve">Non </t>
  </si>
  <si>
    <t>Si format.dtd : comme xml
Si .mod (Amiga Music Module File): Développement</t>
  </si>
  <si>
    <t>Universal Viewing File Formats</t>
  </si>
  <si>
    <t>Windows Word Processors</t>
  </si>
  <si>
    <t>Version</t>
  </si>
  <si>
    <t>Extension</t>
  </si>
  <si>
    <t>Adobe FrameMaker (MIF)</t>
  </si>
  <si>
    <t>Version 3.0, 4.0, 5.0, 5.5 &amp; 6.0</t>
  </si>
  <si>
    <t>mif</t>
  </si>
  <si>
    <t>Hangul</t>
  </si>
  <si>
    <t>Version 97, 2002, 2005, 2007</t>
  </si>
  <si>
    <t>hwp</t>
  </si>
  <si>
    <t>JustSystems Ichitaro</t>
  </si>
  <si>
    <t>Versions 4.x - 6.x, 8.x - 13.x &amp; 2004</t>
  </si>
  <si>
    <t>jtd</t>
  </si>
  <si>
    <t>JustWrite</t>
  </si>
  <si>
    <t>Versions up to and including 3.0</t>
  </si>
  <si>
    <t>jw</t>
  </si>
  <si>
    <t>Legacy</t>
  </si>
  <si>
    <t>Versions up to and including 1.1</t>
  </si>
  <si>
    <t>Lotus AMI/AMI Professional</t>
  </si>
  <si>
    <t>Versions up to and including 3.1</t>
  </si>
  <si>
    <t>sam</t>
  </si>
  <si>
    <t>Lotus Word Pro</t>
  </si>
  <si>
    <t>Versions 96 up to and including Millennium Edition 9.6, text only</t>
  </si>
  <si>
    <t>lwp</t>
  </si>
  <si>
    <t>Microsoft Word</t>
  </si>
  <si>
    <t>doc(x)</t>
  </si>
  <si>
    <t>Microsoft WordPad</t>
  </si>
  <si>
    <t>rtf/txt</t>
  </si>
  <si>
    <t>Microsoft Works</t>
  </si>
  <si>
    <t>Versions up to and including 4.0</t>
  </si>
  <si>
    <t>wps</t>
  </si>
  <si>
    <t>Microsoft Write</t>
  </si>
  <si>
    <t>wri</t>
  </si>
  <si>
    <t>Novell Perfect Works</t>
  </si>
  <si>
    <t>Version 2.0</t>
  </si>
  <si>
    <t>wpw</t>
  </si>
  <si>
    <t>Novell/Corel WordPerfect</t>
  </si>
  <si>
    <t>Versions up to and including X3</t>
  </si>
  <si>
    <t>wpd</t>
  </si>
  <si>
    <t>OpenOffice Writer (Windows &amp; Linux)</t>
  </si>
  <si>
    <t>Versions 1.1, 2.0 (text only)</t>
  </si>
  <si>
    <t>odt</t>
  </si>
  <si>
    <t>Professional Write Plus</t>
  </si>
  <si>
    <t>Version 1.0</t>
  </si>
  <si>
    <t>pwp</t>
  </si>
  <si>
    <t>Q&amp;A Write</t>
  </si>
  <si>
    <t>Version 3.0</t>
  </si>
  <si>
    <t>StarOffice Writer</t>
  </si>
  <si>
    <t>Versions 3.2 (text only), 6.x - 8.x</t>
  </si>
  <si>
    <t>stw</t>
  </si>
  <si>
    <t>WordStar</t>
  </si>
  <si>
    <t>ws</t>
  </si>
  <si>
    <t>DOS Word Processors</t>
  </si>
  <si>
    <t>DEC WPS Plus (DX)</t>
  </si>
  <si>
    <t>up to and including 4.0</t>
  </si>
  <si>
    <t>dx</t>
  </si>
  <si>
    <t>DEC WPS Plus (WPL)</t>
  </si>
  <si>
    <t>up to and including 4.1</t>
  </si>
  <si>
    <t>dec</t>
  </si>
  <si>
    <t>Enable</t>
  </si>
  <si>
    <t>3.0, 4.0 and 4.5</t>
  </si>
  <si>
    <t>wpf</t>
  </si>
  <si>
    <t>First Choice</t>
  </si>
  <si>
    <t>up to and including 3.0</t>
  </si>
  <si>
    <t>pfs</t>
  </si>
  <si>
    <t>Framework</t>
  </si>
  <si>
    <t>fw3</t>
  </si>
  <si>
    <t>IBM Writing Assistant</t>
  </si>
  <si>
    <t>1.0.1</t>
  </si>
  <si>
    <t>iwa</t>
  </si>
  <si>
    <t>Lotus Manuscript</t>
  </si>
  <si>
    <t>manu</t>
  </si>
  <si>
    <t>MASS11</t>
  </si>
  <si>
    <t>Versions up to and including 8.0</t>
  </si>
  <si>
    <t>m11</t>
  </si>
  <si>
    <t>Versions up to and including 6.0</t>
  </si>
  <si>
    <t>Versions up to and including 2.0</t>
  </si>
  <si>
    <t>MultiMate</t>
  </si>
  <si>
    <t>dox</t>
  </si>
  <si>
    <t>Navy DIF</t>
  </si>
  <si>
    <t>dif</t>
  </si>
  <si>
    <t>Nota Bene</t>
  </si>
  <si>
    <t>nb</t>
  </si>
  <si>
    <t>Version 4.2</t>
  </si>
  <si>
    <t>Office Writer</t>
  </si>
  <si>
    <t>Versions 4.0 - 6.0</t>
  </si>
  <si>
    <t>wp</t>
  </si>
  <si>
    <t>PC-File Letter</t>
  </si>
  <si>
    <t>Versions up to and including 5.0</t>
  </si>
  <si>
    <t>PC-File+ Letter</t>
  </si>
  <si>
    <t>PFS:Write</t>
  </si>
  <si>
    <t>Versions A and B</t>
  </si>
  <si>
    <t>Professional Write</t>
  </si>
  <si>
    <t>Versions up to and including 2.1</t>
  </si>
  <si>
    <t>pw</t>
  </si>
  <si>
    <t>Q&amp;A</t>
  </si>
  <si>
    <t>Version 2.0, 3.0</t>
  </si>
  <si>
    <t>Samna Word</t>
  </si>
  <si>
    <t>Versions up to and including Samna Word IV+</t>
  </si>
  <si>
    <t>SmartWare II</t>
  </si>
  <si>
    <t>Version 1.02</t>
  </si>
  <si>
    <t>smd</t>
  </si>
  <si>
    <t>Sprint</t>
  </si>
  <si>
    <t>Versions up to and including 1.0</t>
  </si>
  <si>
    <t>spp</t>
  </si>
  <si>
    <t>Total Word</t>
  </si>
  <si>
    <t>Version 1.2</t>
  </si>
  <si>
    <t>tw</t>
  </si>
  <si>
    <t>Wang PC (IWP)</t>
  </si>
  <si>
    <t>Versions up to and including 2.6</t>
  </si>
  <si>
    <t>iwp</t>
  </si>
  <si>
    <t>WordMARC</t>
  </si>
  <si>
    <t>Versions up to and including Composer Plus</t>
  </si>
  <si>
    <t>wmc</t>
  </si>
  <si>
    <t>Versions up to and including 7.0</t>
  </si>
  <si>
    <t>wsd</t>
  </si>
  <si>
    <t>WordStar 2000</t>
  </si>
  <si>
    <t>ws2</t>
  </si>
  <si>
    <t>XyWrite</t>
  </si>
  <si>
    <t>Versions up to and including III Plus</t>
  </si>
  <si>
    <t>xy3</t>
  </si>
  <si>
    <t>Macintosh Word Processors</t>
  </si>
  <si>
    <t>MacWrite II</t>
  </si>
  <si>
    <t>Version 1.1</t>
  </si>
  <si>
    <t>mwii</t>
  </si>
  <si>
    <t>Microsoft Word (Mac)</t>
  </si>
  <si>
    <t>Versions 4.0 - 2004</t>
  </si>
  <si>
    <t>Microsoft Works (Mac)</t>
  </si>
  <si>
    <t>Versions 1.02 up to and including 3.0</t>
  </si>
  <si>
    <t>Spreadsheet Formats</t>
  </si>
  <si>
    <t>Versions 3.0, 4.0 and 4.5</t>
  </si>
  <si>
    <t>ens</t>
  </si>
  <si>
    <t>Lotus 1-2-3 (DOS &amp; Windows)</t>
  </si>
  <si>
    <t>Versions up to and including Millennium 9.6</t>
  </si>
  <si>
    <t>wk1</t>
  </si>
  <si>
    <t>Lotus 1-2-3 (OS/2)</t>
  </si>
  <si>
    <t>wg2</t>
  </si>
  <si>
    <t>Lotus 1-2-3 Charts (DOS &amp; Windows)</t>
  </si>
  <si>
    <t>or5</t>
  </si>
  <si>
    <t>Lotus Symphony</t>
  </si>
  <si>
    <t>Versions 1.0,1.1 and 2.0</t>
  </si>
  <si>
    <t>scf</t>
  </si>
  <si>
    <t>Microsoft Excel (Mac)</t>
  </si>
  <si>
    <t>Versions 3</t>
  </si>
  <si>
    <t>Microsoft Excel (Windows)</t>
  </si>
  <si>
    <t>xls(x)</t>
  </si>
  <si>
    <t>Microsoft Multiplan</t>
  </si>
  <si>
    <t>Microsoft Works (DOS)</t>
  </si>
  <si>
    <t>wks</t>
  </si>
  <si>
    <t>Microsoft Works (Windows)</t>
  </si>
  <si>
    <t>OpenOffice Calc</t>
  </si>
  <si>
    <t>stc</t>
  </si>
  <si>
    <t>PFS: Professional Plan</t>
  </si>
  <si>
    <t>Quattro Pro (DOS)</t>
  </si>
  <si>
    <t>qpw</t>
  </si>
  <si>
    <t>Quattro Pro (Windows)</t>
  </si>
  <si>
    <t>def</t>
  </si>
  <si>
    <t>StarOffice Calc</t>
  </si>
  <si>
    <t>Versions 5.2 (text only) 6.x, 7.x * 8.x</t>
  </si>
  <si>
    <t>sdc</t>
  </si>
  <si>
    <t>SuperCalc 5</t>
  </si>
  <si>
    <t>Version 5.0</t>
  </si>
  <si>
    <t>cal</t>
  </si>
  <si>
    <t>VP Planner 3D</t>
  </si>
  <si>
    <t>vp</t>
  </si>
  <si>
    <t>Presentation Formats</t>
  </si>
  <si>
    <t>Corel/Novell Presentations</t>
  </si>
  <si>
    <t>shw</t>
  </si>
  <si>
    <t>Freelance (Windows)</t>
  </si>
  <si>
    <t>flw</t>
  </si>
  <si>
    <t>Freelance for OS/2</t>
  </si>
  <si>
    <t>gph</t>
  </si>
  <si>
    <t>Harvard Graphics for DOS</t>
  </si>
  <si>
    <t>Versions 2.x &amp; 3.x</t>
  </si>
  <si>
    <t>ch3</t>
  </si>
  <si>
    <t>Microsoft PowerPoint (Windows)</t>
  </si>
  <si>
    <t>ppt(x)</t>
  </si>
  <si>
    <t>OpenOffice Impress</t>
  </si>
  <si>
    <t>StarOffice Impress</t>
  </si>
  <si>
    <t>Versions 5.2 (text only), 6.x - 8.x</t>
  </si>
  <si>
    <t>sdd</t>
  </si>
  <si>
    <t>Graphics Formats</t>
  </si>
  <si>
    <t>Adobe FrameMaker graphics (FMV)</t>
  </si>
  <si>
    <t>Vector/raster up to and including 5.0</t>
  </si>
  <si>
    <t>fmv</t>
  </si>
  <si>
    <t>Adobe Illustrator</t>
  </si>
  <si>
    <t>Versions 7.0 &amp; 9.0</t>
  </si>
  <si>
    <t>Adobe Photoshop (PSD)</t>
  </si>
  <si>
    <t>Ami Draw (SDW)</t>
  </si>
  <si>
    <t>SDW</t>
  </si>
  <si>
    <t>sdw</t>
  </si>
  <si>
    <t>AutoCAD</t>
  </si>
  <si>
    <t>Interchange and Native Drawing formats DXF and DWG upto and including v.2010</t>
  </si>
  <si>
    <t>dxf</t>
  </si>
  <si>
    <t>AutoCAD Drawing</t>
  </si>
  <si>
    <t>Versions 2.5 - 2.6, 9.0 - 14.0, 2000i - 2010</t>
  </si>
  <si>
    <t>dwg</t>
  </si>
  <si>
    <t>AutoShade Rendering (RND)</t>
  </si>
  <si>
    <t>rnd</t>
  </si>
  <si>
    <t>Binary Group 3 Fax</t>
  </si>
  <si>
    <t>CALS Raster (GP4)</t>
  </si>
  <si>
    <t>Type I and Type II</t>
  </si>
  <si>
    <t>gp4</t>
  </si>
  <si>
    <t>Computer Graphics Metafile (CGM)</t>
  </si>
  <si>
    <t>ANSI, CALS NIST version 3.0</t>
  </si>
  <si>
    <t>cgm</t>
  </si>
  <si>
    <t>Corel Clipart format (CMX)</t>
  </si>
  <si>
    <t>Versions 5 up to and including 6</t>
  </si>
  <si>
    <t>cmx</t>
  </si>
  <si>
    <t>Corel Draw (CDR)</t>
  </si>
  <si>
    <t>Versions 3.x - 9</t>
  </si>
  <si>
    <t>cdr</t>
  </si>
  <si>
    <t>Encapsulated PostScript (EPS)</t>
  </si>
  <si>
    <t>GEM Paint (IMG)</t>
  </si>
  <si>
    <t>No specific version</t>
  </si>
  <si>
    <t>img</t>
  </si>
  <si>
    <t>Graphics Environment Mgr (GEM)</t>
  </si>
  <si>
    <t>Bitmap &amp; vector</t>
  </si>
  <si>
    <t>gem</t>
  </si>
  <si>
    <t>Hewlett Packard Graphics Language (HPGL)</t>
  </si>
  <si>
    <t>Version 2</t>
  </si>
  <si>
    <t>hpgl</t>
  </si>
  <si>
    <t>IBM Graphics Data Format (GDF)</t>
  </si>
  <si>
    <t>gdf</t>
  </si>
  <si>
    <t>IBM Picture Interchange Format (PIF)</t>
  </si>
  <si>
    <t>pif</t>
  </si>
  <si>
    <t>Kodak Flash Pix (FPX)</t>
  </si>
  <si>
    <t>fpx</t>
  </si>
  <si>
    <t>Kodak Photo CD (PCD)</t>
  </si>
  <si>
    <t>Lotus PIC</t>
  </si>
  <si>
    <t>pic</t>
  </si>
  <si>
    <t>Lotus Snapshot</t>
  </si>
  <si>
    <t>all</t>
  </si>
  <si>
    <t>Macintosh PICT1 &amp; PICT2</t>
  </si>
  <si>
    <t>Bitmap only</t>
  </si>
  <si>
    <t>MacPaint (PNTG)</t>
  </si>
  <si>
    <t>pntg</t>
  </si>
  <si>
    <t>Micrografx Designer (DRW)</t>
  </si>
  <si>
    <t>drw</t>
  </si>
  <si>
    <t>Micrografx Designer(DSF)</t>
  </si>
  <si>
    <t>Windows 95, version 6.0</t>
  </si>
  <si>
    <t>dsf</t>
  </si>
  <si>
    <t>Micrografx Draw (DRW)</t>
  </si>
  <si>
    <t>Novell PerfectWorks (Draw)</t>
  </si>
  <si>
    <t>OpenOffice Draw</t>
  </si>
  <si>
    <t>Versions 1.1 - 3.0</t>
  </si>
  <si>
    <t>OS/2 PM Metafile (MET)</t>
  </si>
  <si>
    <t>met</t>
  </si>
  <si>
    <t>Paint Shop Pro 6 (PSP)</t>
  </si>
  <si>
    <t>Windows only, versions 5.0 - 6.0</t>
  </si>
  <si>
    <t>psp</t>
  </si>
  <si>
    <t>PC Paintbrush (PCX and DCX)</t>
  </si>
  <si>
    <t>pcx</t>
  </si>
  <si>
    <t>Portable Bitmap (PBM)</t>
  </si>
  <si>
    <t>pbm</t>
  </si>
  <si>
    <t>Portable Graymap (PGM)</t>
  </si>
  <si>
    <t>pgm</t>
  </si>
  <si>
    <t>Portable Pixmap (PPM)</t>
  </si>
  <si>
    <t>ppm</t>
  </si>
  <si>
    <t>Postscript (PS)</t>
  </si>
  <si>
    <t>Level II</t>
  </si>
  <si>
    <t>Star Office Draw</t>
  </si>
  <si>
    <t>3.2 (text only), up to 8.x</t>
  </si>
  <si>
    <t>sda</t>
  </si>
  <si>
    <t>Sun Raster (SRS)</t>
  </si>
  <si>
    <t>srs</t>
  </si>
  <si>
    <t>Truevision TGA (TARGA)</t>
  </si>
  <si>
    <t>tga</t>
  </si>
  <si>
    <t>Visio</t>
  </si>
  <si>
    <t>Versions 5 - 2007</t>
  </si>
  <si>
    <t>vsd</t>
  </si>
  <si>
    <t>Visio (preview)</t>
  </si>
  <si>
    <t>Version 4</t>
  </si>
  <si>
    <t>WBMP</t>
  </si>
  <si>
    <t>wbmp</t>
  </si>
  <si>
    <t>Windows Enhanced Metafile (EMF)</t>
  </si>
  <si>
    <t>emf</t>
  </si>
  <si>
    <t>Windows Metafile (WMF)</t>
  </si>
  <si>
    <t>wmf</t>
  </si>
  <si>
    <t>WordPerfect Graphics (WPG &amp; WPG2)</t>
  </si>
  <si>
    <t>wpg</t>
  </si>
  <si>
    <t>X-Windows Bitmap (XBM)</t>
  </si>
  <si>
    <t>x10 compatible</t>
  </si>
  <si>
    <t>xbm</t>
  </si>
  <si>
    <t>X-Windows Dump (XWD)</t>
  </si>
  <si>
    <t>xwd</t>
  </si>
  <si>
    <t>X-Windows Pixmap (XPM)</t>
  </si>
  <si>
    <t>xpm</t>
  </si>
  <si>
    <t>Other Formats</t>
  </si>
  <si>
    <t>Microsoft Project</t>
  </si>
  <si>
    <t>Versions 98 - 2003 (text only)</t>
  </si>
  <si>
    <t>mpp</t>
  </si>
  <si>
    <t>vCard</t>
  </si>
  <si>
    <t>Version 2.1</t>
  </si>
  <si>
    <t>vcf</t>
  </si>
  <si>
    <t>Format</t>
  </si>
  <si>
    <t>Standard</t>
  </si>
  <si>
    <t>Pro</t>
  </si>
  <si>
    <t>TIFF 6.0 (Single and Multi-page) </t>
  </si>
  <si>
    <r>
      <t>Mono TIFF</t>
    </r>
    <r>
      <rPr>
        <sz val="9"/>
        <color rgb="FF333333"/>
        <rFont val="Arial"/>
        <family val="2"/>
      </rPr>
      <t>: FAX Group III, FAX Group IV, Packbits, LZW, uncompressed;</t>
    </r>
  </si>
  <si>
    <r>
      <t>Color TIFF</t>
    </r>
    <r>
      <rPr>
        <sz val="9"/>
        <color rgb="FF333333"/>
        <rFont val="Arial"/>
        <family val="2"/>
      </rPr>
      <t>: (4, 8 and 24 bit)</t>
    </r>
  </si>
  <si>
    <t>Packbits, JPEG, LZW, uncompressed</t>
  </si>
  <si>
    <t>Yes</t>
  </si>
  <si>
    <t>BITMAP (BMP, DIB) </t>
  </si>
  <si>
    <t>Windows and OS2, RLE4, RLE8 and RGB/uncompressed</t>
  </si>
  <si>
    <t>JPEG</t>
  </si>
  <si>
    <t>GIF</t>
  </si>
  <si>
    <t>PNG</t>
  </si>
  <si>
    <t>PDF (Windows &amp; Mac OS only)</t>
  </si>
  <si>
    <t>No</t>
  </si>
  <si>
    <t>Yes*</t>
  </si>
  <si>
    <t>JPEG2000</t>
  </si>
  <si>
    <t>MS Word, Excel, PowerPoint &amp; Outlook</t>
  </si>
  <si>
    <t>AutoCad 2010 DWG &amp; DXF</t>
  </si>
  <si>
    <t>Email MSG &amp; EML</t>
  </si>
  <si>
    <t>* = Requires additional module purchase</t>
  </si>
  <si>
    <t>http://www.daeja.com/products/supported-formats.asp</t>
  </si>
  <si>
    <t>http://www.daeja.com/products/viewone-pro-universal-viewing-formats.asp</t>
  </si>
  <si>
    <t>Documents/Spreadsheets</t>
  </si>
  <si>
    <t>DOC, DOT - Microsoft Word</t>
  </si>
  <si>
    <t>DOCX, DOCM, DOTX, DOTM - Microsoft Word 2007/2010</t>
  </si>
  <si>
    <t>XLS, XLT - Microsoft Excel</t>
  </si>
  <si>
    <t>XLSX, XLTX - Microsoft Excel 2007/2010</t>
  </si>
  <si>
    <t>PDF - Adobe Portable Document Format</t>
  </si>
  <si>
    <t>RTF - Rich Text Format</t>
  </si>
  <si>
    <t>WBK - Microsoft Word backup</t>
  </si>
  <si>
    <t>TXT, NFO, DIZ - Plain text files</t>
  </si>
  <si>
    <t>XPS - Microsoft XML Paper Specification</t>
  </si>
  <si>
    <t>DJV, DJVU - DejaVu document</t>
  </si>
  <si>
    <t>CBR, CBZ - Comic Book archive</t>
  </si>
  <si>
    <t>CHM - Microsoft HTML Help</t>
  </si>
  <si>
    <t>MOBI - Mobipocket e-book</t>
  </si>
  <si>
    <t>EPUB - ePub e-book</t>
  </si>
  <si>
    <t>FB2, FB2Z, FBZ - FictionBook e-book</t>
  </si>
  <si>
    <t>TCR - TCR e-book</t>
  </si>
  <si>
    <t>Internet formats</t>
  </si>
  <si>
    <t>ASP, ASPX - Active Server Page script</t>
  </si>
  <si>
    <t>CSS - Cascaded stylesheet</t>
  </si>
  <si>
    <t>HTM, HTML, SHTML, SHTM, STM - HTML page</t>
  </si>
  <si>
    <t>MHT - Microsoft HTML archive</t>
  </si>
  <si>
    <t>PHP - PHP source code</t>
  </si>
  <si>
    <t>XML - XML container</t>
  </si>
  <si>
    <t>XSL - XML stylesheet</t>
  </si>
  <si>
    <t>Images</t>
  </si>
  <si>
    <t>ani - Windows animated cursor</t>
  </si>
  <si>
    <t>bmp - Windows bitmap</t>
  </si>
  <si>
    <t>bw - SGI image</t>
  </si>
  <si>
    <t>cel - Autodesk image</t>
  </si>
  <si>
    <t>cur - Windows cursor</t>
  </si>
  <si>
    <t>cut - Dr. Halo image</t>
  </si>
  <si>
    <t>dib - Windows bitmap</t>
  </si>
  <si>
    <t>emf - Windows enhanced metafile</t>
  </si>
  <si>
    <t>fax - GFI fax image</t>
  </si>
  <si>
    <t>gif - Compuserve GIF image</t>
  </si>
  <si>
    <t>icb - Truevision image</t>
  </si>
  <si>
    <t>icl - Windows icon library</t>
  </si>
  <si>
    <t>ico - Windows icon</t>
  </si>
  <si>
    <t>jp2, jpc - JPEG 2000 format</t>
  </si>
  <si>
    <t>jpg, jpeg, jpe, jfif - JPEG format</t>
  </si>
  <si>
    <t>pal - Dr. Halo image</t>
  </si>
  <si>
    <t>pbm - Portable pixmap</t>
  </si>
  <si>
    <t>pcc, pcx - ZSoft Paintbrush image</t>
  </si>
  <si>
    <t>pcd - Kodak Photo-CD image</t>
  </si>
  <si>
    <t>pdd - Photoshop image</t>
  </si>
  <si>
    <t>pgm - Portable pixmap</t>
  </si>
  <si>
    <t>pic - Autodesk image</t>
  </si>
  <si>
    <t>png - Portable Network Graphic</t>
  </si>
  <si>
    <t>pnm - Portable pixmap</t>
  </si>
  <si>
    <t>ppm - Portable pixmap</t>
  </si>
  <si>
    <t>psd - Photoshop image</t>
  </si>
  <si>
    <t>psp - Paintshop Pro image</t>
  </si>
  <si>
    <t>ras - SunOS Unix raster format</t>
  </si>
  <si>
    <t>rgb, rgba - SGI image</t>
  </si>
  <si>
    <t>rla - SGI Wavefront image</t>
  </si>
  <si>
    <t>rle - Windows bitmap</t>
  </si>
  <si>
    <t>rpf - SGI Wavefront image</t>
  </si>
  <si>
    <t>sgi - SGI image</t>
  </si>
  <si>
    <t>tga - TrueVision Targa</t>
  </si>
  <si>
    <t>tif, tiff - Tagged Image File Format</t>
  </si>
  <si>
    <t>vda, vst, win - Truevision image</t>
  </si>
  <si>
    <t>wmf - Windows metafile</t>
  </si>
  <si>
    <t>RAW Images</t>
  </si>
  <si>
    <t>Below is extensions list supported.</t>
  </si>
  <si>
    <t>For the list of cameras models, see this page.</t>
  </si>
  <si>
    <t>3fr</t>
  </si>
  <si>
    <t>arw</t>
  </si>
  <si>
    <t>bay</t>
  </si>
  <si>
    <t>bmq</t>
  </si>
  <si>
    <t>cine</t>
  </si>
  <si>
    <t>cr2</t>
  </si>
  <si>
    <t>crw</t>
  </si>
  <si>
    <t>cs1</t>
  </si>
  <si>
    <t>dc2</t>
  </si>
  <si>
    <t>dcr</t>
  </si>
  <si>
    <t>dng</t>
  </si>
  <si>
    <t>erf</t>
  </si>
  <si>
    <t>fff</t>
  </si>
  <si>
    <t>hdr</t>
  </si>
  <si>
    <t>ia</t>
  </si>
  <si>
    <t>k25</t>
  </si>
  <si>
    <t>kc2</t>
  </si>
  <si>
    <t>kdc</t>
  </si>
  <si>
    <t>mdc</t>
  </si>
  <si>
    <t>mef</t>
  </si>
  <si>
    <t>mos</t>
  </si>
  <si>
    <t>mrw</t>
  </si>
  <si>
    <t>nef</t>
  </si>
  <si>
    <t>nrw</t>
  </si>
  <si>
    <t>orf</t>
  </si>
  <si>
    <t>pef</t>
  </si>
  <si>
    <t>pxn</t>
  </si>
  <si>
    <t>qtk</t>
  </si>
  <si>
    <t>raf</t>
  </si>
  <si>
    <t>raw</t>
  </si>
  <si>
    <t>rdc</t>
  </si>
  <si>
    <t>rw2</t>
  </si>
  <si>
    <t>sr2</t>
  </si>
  <si>
    <t>srf</t>
  </si>
  <si>
    <t>sti</t>
  </si>
  <si>
    <t>x3f</t>
  </si>
  <si>
    <t>DOC</t>
  </si>
  <si>
    <t>DOT</t>
  </si>
  <si>
    <t>DOCX</t>
  </si>
  <si>
    <t>http://www.uvviewsoft.com/fmt.htm</t>
  </si>
  <si>
    <t>UVView</t>
  </si>
  <si>
    <t>XLS</t>
  </si>
  <si>
    <t>XLSX</t>
  </si>
  <si>
    <t>PDF</t>
  </si>
  <si>
    <t>RTF</t>
  </si>
  <si>
    <t>WBK</t>
  </si>
  <si>
    <t>TXT</t>
  </si>
  <si>
    <t>XPS</t>
  </si>
  <si>
    <t>DJV</t>
  </si>
  <si>
    <t>DJVU</t>
  </si>
  <si>
    <t>CBR</t>
  </si>
  <si>
    <t>CBZ</t>
  </si>
  <si>
    <t>CHM</t>
  </si>
  <si>
    <t>MOBI</t>
  </si>
  <si>
    <t>TCR</t>
  </si>
  <si>
    <t>FB2</t>
  </si>
  <si>
    <t>PB2Z</t>
  </si>
  <si>
    <t>FBZ</t>
  </si>
  <si>
    <t>XSL</t>
  </si>
  <si>
    <t>XML</t>
  </si>
  <si>
    <t>PHP</t>
  </si>
  <si>
    <t>MHT</t>
  </si>
  <si>
    <t>HTM</t>
  </si>
  <si>
    <t>HTML</t>
  </si>
  <si>
    <t>SHTML</t>
  </si>
  <si>
    <t>SHTM</t>
  </si>
  <si>
    <t>STM</t>
  </si>
  <si>
    <t>ani</t>
  </si>
  <si>
    <t>bw</t>
  </si>
  <si>
    <t>cel</t>
  </si>
  <si>
    <t>cur</t>
  </si>
  <si>
    <t>cut</t>
  </si>
  <si>
    <t>dib</t>
  </si>
  <si>
    <t>fax</t>
  </si>
  <si>
    <t>icb</t>
  </si>
  <si>
    <t>icl</t>
  </si>
  <si>
    <t>ico</t>
  </si>
  <si>
    <t>jp2</t>
  </si>
  <si>
    <t>jpc</t>
  </si>
  <si>
    <t>jpe</t>
  </si>
  <si>
    <t>jfif</t>
  </si>
  <si>
    <t>pal</t>
  </si>
  <si>
    <t>pcc</t>
  </si>
  <si>
    <t>pdd</t>
  </si>
  <si>
    <t>pnm</t>
  </si>
  <si>
    <t>ras</t>
  </si>
  <si>
    <t>rgb</t>
  </si>
  <si>
    <t>rgba</t>
  </si>
  <si>
    <t>rla</t>
  </si>
  <si>
    <t>rle</t>
  </si>
  <si>
    <t>rpf</t>
  </si>
  <si>
    <t>sgi</t>
  </si>
  <si>
    <t>vda</t>
  </si>
  <si>
    <t>vst</t>
  </si>
  <si>
    <t>win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</si>
</sst>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i/>
      <sz val="11"/>
      <color theme="1"/>
      <name val="Arial Narrow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9"/>
      <color rgb="FF336600"/>
      <name val="Arial"/>
      <family val="2"/>
    </font>
    <font>
      <b/>
      <sz val="9"/>
      <color rgb="FF333333"/>
      <name val="Arial"/>
      <family val="2"/>
    </font>
    <font>
      <u/>
      <sz val="11"/>
      <color theme="10"/>
      <name val="Calibri"/>
      <family val="2"/>
    </font>
    <font>
      <b/>
      <sz val="18"/>
      <color rgb="FF000000"/>
      <name val="Trebuchet MS"/>
      <family val="2"/>
    </font>
    <font>
      <sz val="10"/>
      <color rgb="FF00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986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rgb="FF598600"/>
      </right>
      <top/>
      <bottom style="medium">
        <color rgb="FF598600"/>
      </bottom>
      <diagonal/>
    </border>
    <border>
      <left style="medium">
        <color rgb="FF598600"/>
      </left>
      <right/>
      <top style="medium">
        <color rgb="FF598600"/>
      </top>
      <bottom/>
      <diagonal/>
    </border>
    <border>
      <left/>
      <right/>
      <top style="medium">
        <color rgb="FF598600"/>
      </top>
      <bottom/>
      <diagonal/>
    </border>
    <border>
      <left/>
      <right style="medium">
        <color rgb="FF598600"/>
      </right>
      <top style="medium">
        <color rgb="FF598600"/>
      </top>
      <bottom/>
      <diagonal/>
    </border>
    <border>
      <left style="medium">
        <color rgb="FF598600"/>
      </left>
      <right/>
      <top/>
      <bottom/>
      <diagonal/>
    </border>
    <border>
      <left/>
      <right style="medium">
        <color rgb="FF598600"/>
      </right>
      <top/>
      <bottom/>
      <diagonal/>
    </border>
    <border>
      <left style="medium">
        <color rgb="FF598600"/>
      </left>
      <right style="medium">
        <color rgb="FF598600"/>
      </right>
      <top/>
      <bottom style="medium">
        <color rgb="FF598600"/>
      </bottom>
      <diagonal/>
    </border>
    <border>
      <left style="medium">
        <color rgb="FF598600"/>
      </left>
      <right style="medium">
        <color rgb="FF598600"/>
      </right>
      <top/>
      <bottom/>
      <diagonal/>
    </border>
    <border>
      <left style="medium">
        <color rgb="FF598600"/>
      </left>
      <right style="medium">
        <color rgb="FF598600"/>
      </right>
      <top style="medium">
        <color rgb="FF598600"/>
      </top>
      <bottom/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6" borderId="0" xfId="0" applyFont="1" applyFill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vertical="top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center" vertical="top" wrapText="1"/>
    </xf>
    <xf numFmtId="0" fontId="10" fillId="7" borderId="10" xfId="2" applyFill="1" applyBorder="1" applyAlignment="1" applyProtection="1">
      <alignment horizontal="center" vertical="top" wrapText="1"/>
    </xf>
    <xf numFmtId="0" fontId="10" fillId="6" borderId="12" xfId="2" applyFill="1" applyBorder="1" applyAlignment="1" applyProtection="1">
      <alignment horizontal="center" vertical="center" wrapText="1"/>
    </xf>
    <xf numFmtId="0" fontId="10" fillId="6" borderId="13" xfId="2" applyFill="1" applyBorder="1" applyAlignment="1" applyProtection="1">
      <alignment horizontal="center" vertical="center" wrapText="1"/>
    </xf>
    <xf numFmtId="0" fontId="10" fillId="7" borderId="17" xfId="2" applyFill="1" applyBorder="1" applyAlignment="1" applyProtection="1">
      <alignment vertical="top" wrapText="1"/>
    </xf>
    <xf numFmtId="0" fontId="9" fillId="7" borderId="17" xfId="0" applyFont="1" applyFill="1" applyBorder="1" applyAlignment="1">
      <alignment vertical="top" wrapText="1"/>
    </xf>
    <xf numFmtId="0" fontId="7" fillId="7" borderId="16" xfId="0" applyFont="1" applyFill="1" applyBorder="1" applyAlignment="1">
      <alignment vertical="top" wrapText="1"/>
    </xf>
    <xf numFmtId="0" fontId="10" fillId="7" borderId="16" xfId="2" applyFill="1" applyBorder="1" applyAlignment="1" applyProtection="1">
      <alignment vertical="top" wrapText="1"/>
    </xf>
    <xf numFmtId="0" fontId="8" fillId="7" borderId="16" xfId="0" applyFont="1" applyFill="1" applyBorder="1" applyAlignment="1">
      <alignment vertical="top" wrapText="1"/>
    </xf>
    <xf numFmtId="0" fontId="7" fillId="7" borderId="17" xfId="0" applyFont="1" applyFill="1" applyBorder="1" applyAlignment="1">
      <alignment horizontal="center" vertical="top" wrapText="1"/>
    </xf>
    <xf numFmtId="0" fontId="7" fillId="7" borderId="16" xfId="0" applyFont="1" applyFill="1" applyBorder="1" applyAlignment="1">
      <alignment horizontal="center" vertical="top" wrapText="1"/>
    </xf>
    <xf numFmtId="0" fontId="7" fillId="7" borderId="1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10" fillId="0" borderId="0" xfId="2" applyAlignment="1" applyProtection="1"/>
    <xf numFmtId="0" fontId="0" fillId="3" borderId="0" xfId="0" applyFill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8" borderId="0" xfId="0" applyFill="1" applyAlignment="1">
      <alignment wrapText="1"/>
    </xf>
    <xf numFmtId="0" fontId="10" fillId="0" borderId="0" xfId="2" applyAlignment="1" applyProtection="1">
      <alignment wrapText="1"/>
    </xf>
  </cellXfs>
  <cellStyles count="3">
    <cellStyle name="Lien hypertexte" xfId="2" builtinId="8"/>
    <cellStyle name="Normal" xfId="0" builtinId="0"/>
    <cellStyle name="Normal 2" xfId="1"/>
  </cellStyles>
  <dxfs count="19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FFC000"/>
        </patternFill>
      </fill>
    </dxf>
    <dxf>
      <fill>
        <patternFill patternType="solid">
          <fgColor rgb="FF92D050"/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15</xdr:row>
      <xdr:rowOff>0</xdr:rowOff>
    </xdr:from>
    <xdr:to>
      <xdr:col>4</xdr:col>
      <xdr:colOff>581025</xdr:colOff>
      <xdr:row>16</xdr:row>
      <xdr:rowOff>114300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19150" y="11258550"/>
          <a:ext cx="5086350" cy="5048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819150</xdr:colOff>
      <xdr:row>83</xdr:row>
      <xdr:rowOff>0</xdr:rowOff>
    </xdr:from>
    <xdr:to>
      <xdr:col>4</xdr:col>
      <xdr:colOff>581025</xdr:colOff>
      <xdr:row>83</xdr:row>
      <xdr:rowOff>123825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819150" y="19764375"/>
          <a:ext cx="5086350" cy="1619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eja.com/products/viewone-pro-universal-viewing-formats.as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eja.com/products/jpeg2000.asp" TargetMode="External"/><Relationship Id="rId13" Type="http://schemas.openxmlformats.org/officeDocument/2006/relationships/hyperlink" Target="http://www.daeja.com/products/supported-formats.asp" TargetMode="External"/><Relationship Id="rId3" Type="http://schemas.openxmlformats.org/officeDocument/2006/relationships/hyperlink" Target="http://www.daeja.com/products/tiff.asp" TargetMode="External"/><Relationship Id="rId7" Type="http://schemas.openxmlformats.org/officeDocument/2006/relationships/hyperlink" Target="http://www.daeja.com/products/viewone-pro-pdf-module.asp" TargetMode="External"/><Relationship Id="rId12" Type="http://schemas.openxmlformats.org/officeDocument/2006/relationships/hyperlink" Target="http://www.daeja.com/products/viewone-pro-office-module.asp" TargetMode="External"/><Relationship Id="rId2" Type="http://schemas.openxmlformats.org/officeDocument/2006/relationships/hyperlink" Target="http://www.daeja.com/products/viewone-pro-overview.asp" TargetMode="External"/><Relationship Id="rId1" Type="http://schemas.openxmlformats.org/officeDocument/2006/relationships/hyperlink" Target="http://www.daeja.com/products/viewone-overview.asp" TargetMode="External"/><Relationship Id="rId6" Type="http://schemas.openxmlformats.org/officeDocument/2006/relationships/hyperlink" Target="http://www.daeja.com/products/pdf.asp" TargetMode="External"/><Relationship Id="rId11" Type="http://schemas.openxmlformats.org/officeDocument/2006/relationships/hyperlink" Target="http://www.daeja.com/products/viewone-pro-universal-viewing-module.asp" TargetMode="External"/><Relationship Id="rId5" Type="http://schemas.openxmlformats.org/officeDocument/2006/relationships/hyperlink" Target="http://www.daeja.com/products/jpeg.asp" TargetMode="External"/><Relationship Id="rId10" Type="http://schemas.openxmlformats.org/officeDocument/2006/relationships/hyperlink" Target="http://www.daeja.com/products/viewone-pro-office-module.asp" TargetMode="External"/><Relationship Id="rId4" Type="http://schemas.openxmlformats.org/officeDocument/2006/relationships/hyperlink" Target="http://www.daeja.com/products/bitmap.asp" TargetMode="External"/><Relationship Id="rId9" Type="http://schemas.openxmlformats.org/officeDocument/2006/relationships/hyperlink" Target="http://www.daeja.com/products/viewone-pro-jpeg2000-module.a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vviewsoft.com/fmt.htm" TargetMode="External"/><Relationship Id="rId2" Type="http://schemas.openxmlformats.org/officeDocument/2006/relationships/hyperlink" Target="http://www.uvviewsoft.com/fmt_raw.htm" TargetMode="External"/><Relationship Id="rId1" Type="http://schemas.openxmlformats.org/officeDocument/2006/relationships/hyperlink" Target="http://www.uvviewsoft.com/fmt_raw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"/>
  <sheetViews>
    <sheetView tabSelected="1" workbookViewId="0">
      <pane xSplit="4" ySplit="2" topLeftCell="H3" activePane="bottomRight" state="frozen"/>
      <selection pane="topRight" activeCell="E1" sqref="E1"/>
      <selection pane="bottomLeft" activeCell="A3" sqref="A3"/>
      <selection pane="bottomRight" activeCell="J5" sqref="J5"/>
    </sheetView>
  </sheetViews>
  <sheetFormatPr baseColWidth="10" defaultRowHeight="16.5"/>
  <cols>
    <col min="1" max="1" width="11.85546875" style="2" customWidth="1"/>
    <col min="2" max="2" width="29.42578125" style="2" customWidth="1"/>
    <col min="3" max="3" width="23.85546875" style="2" hidden="1" customWidth="1"/>
    <col min="4" max="4" width="16.5703125" style="2" customWidth="1"/>
    <col min="5" max="5" width="17.85546875" style="2" customWidth="1"/>
    <col min="6" max="6" width="16.85546875" style="2" customWidth="1"/>
    <col min="7" max="7" width="16.85546875" style="19" customWidth="1"/>
    <col min="8" max="8" width="16.85546875" style="2" customWidth="1"/>
    <col min="9" max="12" width="25" style="18" customWidth="1"/>
    <col min="13" max="16384" width="11.42578125" style="2"/>
  </cols>
  <sheetData>
    <row r="1" spans="1:12">
      <c r="A1" s="39" t="s">
        <v>0</v>
      </c>
      <c r="B1" s="37" t="s">
        <v>1</v>
      </c>
      <c r="C1" s="6" t="s">
        <v>2</v>
      </c>
      <c r="D1" s="41" t="s">
        <v>3</v>
      </c>
      <c r="E1" s="31" t="s">
        <v>204</v>
      </c>
      <c r="F1" s="32"/>
      <c r="G1" s="33"/>
      <c r="H1" s="34" t="s">
        <v>209</v>
      </c>
      <c r="I1" s="35"/>
      <c r="J1" s="35"/>
      <c r="K1" s="35"/>
      <c r="L1" s="36"/>
    </row>
    <row r="2" spans="1:12">
      <c r="A2" s="40"/>
      <c r="B2" s="38"/>
      <c r="C2" s="1"/>
      <c r="D2" s="42"/>
      <c r="E2" s="24" t="s">
        <v>193</v>
      </c>
      <c r="F2" s="22" t="s">
        <v>192</v>
      </c>
      <c r="G2" s="23" t="s">
        <v>205</v>
      </c>
      <c r="H2" s="27" t="s">
        <v>193</v>
      </c>
      <c r="I2" s="20" t="s">
        <v>208</v>
      </c>
      <c r="J2" s="20" t="s">
        <v>644</v>
      </c>
      <c r="K2" s="20" t="s">
        <v>207</v>
      </c>
      <c r="L2" s="21" t="s">
        <v>206</v>
      </c>
    </row>
    <row r="3" spans="1:12">
      <c r="A3" s="7" t="s">
        <v>4</v>
      </c>
      <c r="B3" s="3" t="s">
        <v>5</v>
      </c>
      <c r="C3" s="5" t="s">
        <v>6</v>
      </c>
      <c r="D3" s="8">
        <v>610104</v>
      </c>
      <c r="E3" s="25" t="s">
        <v>189</v>
      </c>
      <c r="F3" s="4" t="s">
        <v>191</v>
      </c>
      <c r="G3" s="14"/>
      <c r="H3" s="25" t="s">
        <v>203</v>
      </c>
      <c r="I3" s="15" t="s">
        <v>213</v>
      </c>
      <c r="J3" s="15" t="str">
        <f>IF(ISERROR(INDEX(UVVIew!$B3:$B$160,MATCH($A3,UVVIew!$A$3:$A$160,0))),"Non",INDEX(UVVIew!$B$3:$B$160,MATCH($A3,UVVIew!$A$3:$A$160,0)))</f>
        <v>Non</v>
      </c>
      <c r="K3" s="15" t="str">
        <f>IF(ISERROR(INDEX('Universal Viewer'!$B$4:$B$140,MATCH($A3,'Universal Viewer'!$C$4:$C$140,0))),"Non",INDEX('Universal Viewer'!$B$4:$B$140,MATCH($A3,'Universal Viewer'!$C$4:$C$140,0)))</f>
        <v>TIFF header only</v>
      </c>
      <c r="L3" s="16"/>
    </row>
    <row r="4" spans="1:12" ht="33">
      <c r="A4" s="7" t="s">
        <v>7</v>
      </c>
      <c r="B4" s="3" t="s">
        <v>8</v>
      </c>
      <c r="C4" s="5" t="s">
        <v>9</v>
      </c>
      <c r="D4" s="8">
        <v>299499</v>
      </c>
      <c r="E4" s="25" t="s">
        <v>189</v>
      </c>
      <c r="F4" s="4" t="s">
        <v>191</v>
      </c>
      <c r="G4" s="14"/>
      <c r="H4" s="25" t="s">
        <v>203</v>
      </c>
      <c r="I4" s="15" t="s">
        <v>213</v>
      </c>
      <c r="J4" s="15" t="str">
        <f>IF(ISERROR(INDEX(UVVIew!$B4:$B$160,MATCH($A4,UVVIew!$A$3:$A$160,0))),"Non",INDEX(UVVIew!$B$3:$B$160,MATCH($A4,UVVIew!$A$3:$A$160,0)))</f>
        <v>tif, tiff - Tagged Image File Format</v>
      </c>
      <c r="K4" s="15" t="str">
        <f>IF(ISERROR(INDEX('Universal Viewer'!$B$4:$B$140,MATCH($A4,'Universal Viewer'!$C$4:$C$140,0))),"Non",INDEX('Universal Viewer'!$B$4:$B$140,MATCH($A4,'Universal Viewer'!$C$4:$C$140,0)))</f>
        <v>Non</v>
      </c>
      <c r="L4" s="16"/>
    </row>
    <row r="5" spans="1:12" ht="33">
      <c r="A5" s="7" t="s">
        <v>10</v>
      </c>
      <c r="B5" s="29" t="s">
        <v>11</v>
      </c>
      <c r="C5" s="5" t="s">
        <v>12</v>
      </c>
      <c r="D5" s="8">
        <v>138400</v>
      </c>
      <c r="E5" s="25" t="s">
        <v>189</v>
      </c>
      <c r="F5" s="4" t="s">
        <v>191</v>
      </c>
      <c r="G5" s="14"/>
      <c r="H5" s="25" t="s">
        <v>182</v>
      </c>
      <c r="I5" s="15" t="s">
        <v>182</v>
      </c>
      <c r="J5" s="15" t="str">
        <f>IF(ISERROR(INDEX(UVVIew!$B5:$B$160,MATCH($A5,UVVIew!$A$3:$A$160,0))),"Non",INDEX(UVVIew!$B$3:$B$160,MATCH($A5,UVVIew!$A$3:$A$160,0)))</f>
        <v>PDF - Adobe Portable Document Format</v>
      </c>
      <c r="K5" s="15" t="str">
        <f>IF(ISERROR(INDEX('Universal Viewer'!$B$4:$B$140,MATCH($A5,'Universal Viewer'!$C$4:$C$140,0))),"Non",INDEX('Universal Viewer'!$B$4:$B$140,MATCH($A5,'Universal Viewer'!$C$4:$C$140,0)))</f>
        <v>Non</v>
      </c>
      <c r="L5" s="16"/>
    </row>
    <row r="6" spans="1:12">
      <c r="A6" s="7" t="s">
        <v>13</v>
      </c>
      <c r="B6" s="3" t="s">
        <v>14</v>
      </c>
      <c r="C6" s="5" t="s">
        <v>6</v>
      </c>
      <c r="D6" s="8">
        <v>89732</v>
      </c>
      <c r="E6" s="25" t="s">
        <v>189</v>
      </c>
      <c r="F6" s="4" t="s">
        <v>191</v>
      </c>
      <c r="G6" s="14"/>
      <c r="H6" s="25" t="s">
        <v>203</v>
      </c>
      <c r="I6" s="15" t="s">
        <v>213</v>
      </c>
      <c r="J6" s="15" t="str">
        <f>IF(ISERROR(INDEX(UVVIew!$B6:$B$160,MATCH($A6,UVVIew!$A$3:$A$160,0))),"Non",INDEX(UVVIew!$B$3:$B$160,MATCH($A6,UVVIew!$A$3:$A$160,0)))</f>
        <v>psd - Photoshop image</v>
      </c>
      <c r="K6" s="15" t="str">
        <f>IF(ISERROR(INDEX('Universal Viewer'!$B$4:$B$140,MATCH($A6,'Universal Viewer'!$C$4:$C$140,0))),"Non",INDEX('Universal Viewer'!$B$4:$B$140,MATCH($A6,'Universal Viewer'!$C$4:$C$140,0)))</f>
        <v>Version 4.0</v>
      </c>
      <c r="L6" s="16"/>
    </row>
    <row r="7" spans="1:12" ht="33">
      <c r="A7" s="7" t="s">
        <v>15</v>
      </c>
      <c r="B7" s="3" t="s">
        <v>16</v>
      </c>
      <c r="C7" s="5" t="s">
        <v>9</v>
      </c>
      <c r="D7" s="8">
        <v>71688</v>
      </c>
      <c r="E7" s="25" t="s">
        <v>189</v>
      </c>
      <c r="F7" s="4" t="s">
        <v>191</v>
      </c>
      <c r="G7" s="14" t="s">
        <v>202</v>
      </c>
      <c r="H7" s="25" t="s">
        <v>182</v>
      </c>
      <c r="I7" s="15" t="s">
        <v>182</v>
      </c>
      <c r="J7" s="15" t="str">
        <f>IF(ISERROR(INDEX(UVVIew!$B8:$B$160,MATCH($A7,UVVIew!$A$3:$A$160,0))),"Non",INDEX(UVVIew!$B$3:$B$160,MATCH($A7,UVVIew!$A$3:$A$160,0)))</f>
        <v>jpg, jpeg, jpe, jfif - JPEG format</v>
      </c>
      <c r="K7" s="15" t="str">
        <f>IF(ISERROR(INDEX('Universal Viewer'!$B$4:$B$140,MATCH($A7,'Universal Viewer'!$C$4:$C$140,0))),"Non",INDEX('Universal Viewer'!$B$4:$B$140,MATCH($A7,'Universal Viewer'!$C$4:$C$140,0)))</f>
        <v>Non</v>
      </c>
      <c r="L7" s="16"/>
    </row>
    <row r="8" spans="1:12">
      <c r="A8" s="7" t="s">
        <v>17</v>
      </c>
      <c r="B8" s="3" t="s">
        <v>18</v>
      </c>
      <c r="C8" s="5" t="s">
        <v>6</v>
      </c>
      <c r="D8" s="8">
        <v>50946</v>
      </c>
      <c r="E8" s="25" t="s">
        <v>190</v>
      </c>
      <c r="F8" s="4" t="s">
        <v>187</v>
      </c>
      <c r="G8" s="14"/>
      <c r="H8" s="25" t="s">
        <v>182</v>
      </c>
      <c r="I8" s="15" t="s">
        <v>213</v>
      </c>
      <c r="J8" s="15" t="str">
        <f>IF(ISERROR(INDEX(UVVIew!$B9:$B$160,MATCH($A8,UVVIew!$A$3:$A$160,0))),"Non",INDEX(UVVIew!$B$3:$B$160,MATCH($A8,UVVIew!$A$3:$A$160,0)))</f>
        <v>Non</v>
      </c>
      <c r="K8" s="15" t="str">
        <f>IF(ISERROR(INDEX('Universal Viewer'!$B$4:$B$140,MATCH($A8,'Universal Viewer'!$C$4:$C$140,0))),"Non",INDEX('Universal Viewer'!$B$4:$B$140,MATCH($A8,'Universal Viewer'!$C$4:$C$140,0)))</f>
        <v>Non</v>
      </c>
      <c r="L8" s="16" t="s">
        <v>213</v>
      </c>
    </row>
    <row r="9" spans="1:12">
      <c r="A9" s="7" t="s">
        <v>19</v>
      </c>
      <c r="B9" s="3" t="s">
        <v>20</v>
      </c>
      <c r="C9" s="5" t="s">
        <v>6</v>
      </c>
      <c r="D9" s="8">
        <v>37371</v>
      </c>
      <c r="E9" s="25" t="s">
        <v>189</v>
      </c>
      <c r="F9" s="4" t="s">
        <v>191</v>
      </c>
      <c r="G9" s="14"/>
      <c r="H9" s="25" t="s">
        <v>182</v>
      </c>
      <c r="I9" s="15" t="s">
        <v>182</v>
      </c>
      <c r="J9" s="15" t="str">
        <f>IF(ISERROR(INDEX(UVVIew!$B11:$B$160,MATCH($A9,UVVIew!$A$3:$A$160,0))),"Non",INDEX(UVVIew!$B$3:$B$160,MATCH($A9,UVVIew!$A$3:$A$160,0)))</f>
        <v>Non</v>
      </c>
      <c r="K9" s="15" t="str">
        <f>IF(ISERROR(INDEX('Universal Viewer'!$B$4:$B$140,MATCH($A9,'Universal Viewer'!$C$4:$C$140,0))),"Non",INDEX('Universal Viewer'!$B$4:$B$140,MATCH($A9,'Universal Viewer'!$C$4:$C$140,0)))</f>
        <v>Versions 7.0 &amp; 9.0</v>
      </c>
      <c r="L9" s="16"/>
    </row>
    <row r="10" spans="1:12">
      <c r="A10" s="7" t="s">
        <v>21</v>
      </c>
      <c r="B10" s="3" t="s">
        <v>22</v>
      </c>
      <c r="C10" s="5" t="s">
        <v>12</v>
      </c>
      <c r="D10" s="8">
        <v>21755</v>
      </c>
      <c r="E10" s="25" t="s">
        <v>190</v>
      </c>
      <c r="F10" s="4" t="s">
        <v>191</v>
      </c>
      <c r="G10" s="14"/>
      <c r="H10" s="25" t="s">
        <v>182</v>
      </c>
      <c r="I10" s="15" t="s">
        <v>194</v>
      </c>
      <c r="J10" s="15" t="str">
        <f>IF(ISERROR(INDEX(UVVIew!$B12:$B$160,MATCH($A10,UVVIew!$A$3:$A$160,0))),"Non",INDEX(UVVIew!$B$3:$B$160,MATCH($A10,UVVIew!$A$3:$A$160,0)))</f>
        <v>Non</v>
      </c>
      <c r="K10" s="15" t="str">
        <f>IF(ISERROR(INDEX('Universal Viewer'!$B$4:$B$140,MATCH($A10,'Universal Viewer'!$C$4:$C$140,0))),"Non",INDEX('Universal Viewer'!$B$4:$B$140,MATCH($A10,'Universal Viewer'!$C$4:$C$140,0)))</f>
        <v>Non</v>
      </c>
      <c r="L10" s="16"/>
    </row>
    <row r="11" spans="1:12">
      <c r="A11" s="7" t="s">
        <v>23</v>
      </c>
      <c r="B11" s="3" t="s">
        <v>24</v>
      </c>
      <c r="C11" s="5" t="s">
        <v>6</v>
      </c>
      <c r="D11" s="8">
        <v>20314</v>
      </c>
      <c r="E11" s="25" t="s">
        <v>190</v>
      </c>
      <c r="F11" s="4" t="s">
        <v>187</v>
      </c>
      <c r="G11" s="14"/>
      <c r="H11" s="25" t="s">
        <v>203</v>
      </c>
      <c r="I11" s="15" t="s">
        <v>213</v>
      </c>
      <c r="J11" s="15" t="str">
        <f>IF(ISERROR(INDEX(UVVIew!$B13:$B$160,MATCH($A11,UVVIew!$A$3:$A$160,0))),"Non",INDEX(UVVIew!$B$3:$B$160,MATCH($A11,UVVIew!$A$3:$A$160,0)))</f>
        <v>Non</v>
      </c>
      <c r="K11" s="15" t="str">
        <f>IF(ISERROR(INDEX('Universal Viewer'!$B$4:$B$140,MATCH($A11,'Universal Viewer'!$C$4:$C$140,0))),"Non",INDEX('Universal Viewer'!$B$4:$B$140,MATCH($A11,'Universal Viewer'!$C$4:$C$140,0)))</f>
        <v>Non</v>
      </c>
      <c r="L11" s="16" t="s">
        <v>213</v>
      </c>
    </row>
    <row r="12" spans="1:12">
      <c r="A12" s="7" t="s">
        <v>25</v>
      </c>
      <c r="B12" s="3" t="s">
        <v>26</v>
      </c>
      <c r="C12" s="5" t="s">
        <v>12</v>
      </c>
      <c r="D12" s="8">
        <v>12478</v>
      </c>
      <c r="E12" s="25" t="s">
        <v>190</v>
      </c>
      <c r="F12" s="4" t="s">
        <v>191</v>
      </c>
      <c r="G12" s="14"/>
      <c r="H12" s="25" t="s">
        <v>182</v>
      </c>
      <c r="I12" s="25" t="s">
        <v>182</v>
      </c>
      <c r="J12" s="15" t="str">
        <f>IF(ISERROR(INDEX(UVVIew!$B14:$B$160,MATCH($A12,UVVIew!$A$3:$A$160,0))),"Non",INDEX(UVVIew!$B$3:$B$160,MATCH($A12,UVVIew!$A$3:$A$160,0)))</f>
        <v>XLS, XLT - Microsoft Excel</v>
      </c>
      <c r="K12" s="15" t="str">
        <f>IF(ISERROR(INDEX('Universal Viewer'!$B$4:$B$140,MATCH($A12,'Universal Viewer'!$C$4:$C$140,0))),"Non",INDEX('Universal Viewer'!$B$4:$B$140,MATCH($A12,'Universal Viewer'!$C$4:$C$140,0)))</f>
        <v>Versions 3</v>
      </c>
      <c r="L12" s="16"/>
    </row>
    <row r="13" spans="1:12">
      <c r="A13" s="7" t="s">
        <v>27</v>
      </c>
      <c r="B13" s="3" t="s">
        <v>28</v>
      </c>
      <c r="C13" s="5" t="s">
        <v>6</v>
      </c>
      <c r="D13" s="8">
        <v>9293</v>
      </c>
      <c r="E13" s="25" t="s">
        <v>190</v>
      </c>
      <c r="F13" s="4" t="s">
        <v>187</v>
      </c>
      <c r="G13" s="14"/>
      <c r="H13" s="25" t="s">
        <v>203</v>
      </c>
      <c r="I13" s="15" t="s">
        <v>213</v>
      </c>
      <c r="J13" s="15" t="str">
        <f>IF(ISERROR(INDEX(UVVIew!$B16:$B$160,MATCH($A13,UVVIew!$A$3:$A$160,0))),"Non",INDEX(UVVIew!$B$3:$B$160,MATCH($A13,UVVIew!$A$3:$A$160,0)))</f>
        <v>Non</v>
      </c>
      <c r="K13" s="15" t="str">
        <f>IF(ISERROR(INDEX('Universal Viewer'!$B$4:$B$140,MATCH($A13,'Universal Viewer'!$C$4:$C$140,0))),"Non",INDEX('Universal Viewer'!$B$4:$B$140,MATCH($A13,'Universal Viewer'!$C$4:$C$140,0)))</f>
        <v>Non</v>
      </c>
      <c r="L13" s="16" t="s">
        <v>213</v>
      </c>
    </row>
    <row r="14" spans="1:12">
      <c r="A14" s="7" t="s">
        <v>29</v>
      </c>
      <c r="B14" s="3" t="s">
        <v>30</v>
      </c>
      <c r="C14" s="5" t="s">
        <v>6</v>
      </c>
      <c r="D14" s="8">
        <v>7747</v>
      </c>
      <c r="E14" s="25" t="s">
        <v>190</v>
      </c>
      <c r="F14" s="4" t="s">
        <v>187</v>
      </c>
      <c r="G14" s="14"/>
      <c r="H14" s="25" t="s">
        <v>203</v>
      </c>
      <c r="I14" s="15" t="s">
        <v>213</v>
      </c>
      <c r="J14" s="15" t="str">
        <f>IF(ISERROR(INDEX(UVVIew!$B18:$B$160,MATCH($A14,UVVIew!$A$3:$A$160,0))),"Non",INDEX(UVVIew!$B$3:$B$160,MATCH($A14,UVVIew!$A$3:$A$160,0)))</f>
        <v>Non</v>
      </c>
      <c r="K14" s="15" t="str">
        <f>IF(ISERROR(INDEX('Universal Viewer'!$B$4:$B$140,MATCH($A14,'Universal Viewer'!$C$4:$C$140,0))),"Non",INDEX('Universal Viewer'!$B$4:$B$140,MATCH($A14,'Universal Viewer'!$C$4:$C$140,0)))</f>
        <v>Non</v>
      </c>
      <c r="L14" s="16"/>
    </row>
    <row r="15" spans="1:12" ht="33">
      <c r="A15" s="7" t="s">
        <v>31</v>
      </c>
      <c r="B15" s="3" t="s">
        <v>32</v>
      </c>
      <c r="C15" s="5" t="s">
        <v>12</v>
      </c>
      <c r="D15" s="8">
        <v>5509</v>
      </c>
      <c r="E15" s="25" t="s">
        <v>190</v>
      </c>
      <c r="F15" s="4" t="s">
        <v>191</v>
      </c>
      <c r="G15" s="14"/>
      <c r="H15" s="25" t="s">
        <v>182</v>
      </c>
      <c r="I15" s="25" t="s">
        <v>182</v>
      </c>
      <c r="J15" s="15" t="str">
        <f>IF(ISERROR(INDEX(UVVIew!$B19:$B$160,MATCH($A15,UVVIew!$A$3:$A$160,0))),"Non",INDEX(UVVIew!$B$3:$B$160,MATCH($A15,UVVIew!$A$3:$A$160,0)))</f>
        <v>DOC, DOT - Microsoft Word</v>
      </c>
      <c r="K15" s="15" t="str">
        <f>IF(ISERROR(INDEX('Universal Viewer'!$B$4:$B$140,MATCH($A15,'Universal Viewer'!$C$4:$C$140,0))),"Non",INDEX('Universal Viewer'!$B$4:$B$140,MATCH($A15,'Universal Viewer'!$C$4:$C$140,0)))</f>
        <v>Versions up to and including 6.0</v>
      </c>
      <c r="L15" s="16"/>
    </row>
    <row r="16" spans="1:12">
      <c r="A16" s="7" t="s">
        <v>33</v>
      </c>
      <c r="B16" s="3" t="s">
        <v>34</v>
      </c>
      <c r="C16" s="5" t="s">
        <v>35</v>
      </c>
      <c r="D16" s="8">
        <v>4834</v>
      </c>
      <c r="E16" s="25" t="s">
        <v>190</v>
      </c>
      <c r="F16" s="4" t="s">
        <v>187</v>
      </c>
      <c r="G16" s="14"/>
      <c r="H16" s="25" t="s">
        <v>218</v>
      </c>
      <c r="I16" s="15" t="s">
        <v>213</v>
      </c>
      <c r="J16" s="15" t="str">
        <f>IF(ISERROR(INDEX(UVVIew!$B21:$B$160,MATCH($A16,UVVIew!$A$3:$A$160,0))),"Non",INDEX(UVVIew!$B$3:$B$160,MATCH($A16,UVVIew!$A$3:$A$160,0)))</f>
        <v>EPUB - ePub e-book</v>
      </c>
      <c r="K16" s="15" t="str">
        <f>IF(ISERROR(INDEX('Universal Viewer'!$B$4:$B$140,MATCH($A16,'Universal Viewer'!$C$4:$C$140,0))),"Non",INDEX('Universal Viewer'!$B$4:$B$140,MATCH($A16,'Universal Viewer'!$C$4:$C$140,0)))</f>
        <v>Non</v>
      </c>
      <c r="L16" s="16" t="s">
        <v>213</v>
      </c>
    </row>
    <row r="17" spans="1:12">
      <c r="A17" s="7" t="s">
        <v>36</v>
      </c>
      <c r="B17" s="3" t="s">
        <v>37</v>
      </c>
      <c r="C17" s="5" t="s">
        <v>38</v>
      </c>
      <c r="D17" s="8">
        <v>3989</v>
      </c>
      <c r="E17" s="25" t="s">
        <v>190</v>
      </c>
      <c r="F17" s="4" t="s">
        <v>191</v>
      </c>
      <c r="G17" s="14"/>
      <c r="H17" s="25" t="s">
        <v>182</v>
      </c>
      <c r="I17" s="25" t="s">
        <v>182</v>
      </c>
      <c r="J17" s="15" t="str">
        <f>IF(ISERROR(INDEX(UVVIew!$B22:$B$160,MATCH($A17,UVVIew!$A$3:$A$160,0))),"Non",INDEX(UVVIew!$B$3:$B$160,MATCH($A17,UVVIew!$A$3:$A$160,0)))</f>
        <v>XML - XML container</v>
      </c>
      <c r="K17" s="15" t="str">
        <f>IF(ISERROR(INDEX('Universal Viewer'!$B$4:$B$140,MATCH($A17,'Universal Viewer'!$C$4:$C$140,0))),"Non",INDEX('Universal Viewer'!$B$4:$B$140,MATCH($A17,'Universal Viewer'!$C$4:$C$140,0)))</f>
        <v>Non</v>
      </c>
      <c r="L17" s="16"/>
    </row>
    <row r="18" spans="1:12">
      <c r="A18" s="7" t="s">
        <v>39</v>
      </c>
      <c r="B18" s="3" t="s">
        <v>40</v>
      </c>
      <c r="C18" s="5" t="s">
        <v>38</v>
      </c>
      <c r="D18" s="8">
        <v>3441</v>
      </c>
      <c r="E18" s="25" t="s">
        <v>190</v>
      </c>
      <c r="F18" s="4" t="s">
        <v>191</v>
      </c>
      <c r="G18" s="14"/>
      <c r="H18" s="25" t="s">
        <v>182</v>
      </c>
      <c r="I18" s="15" t="s">
        <v>215</v>
      </c>
      <c r="J18" s="15" t="str">
        <f>IF(ISERROR(INDEX(UVVIew!$B23:$B$160,MATCH($A18,UVVIew!$A$3:$A$160,0))),"Non",INDEX(UVVIew!$B$3:$B$160,MATCH($A18,UVVIew!$A$3:$A$160,0)))</f>
        <v>Non</v>
      </c>
      <c r="K18" s="15" t="str">
        <f>IF(ISERROR(INDEX('Universal Viewer'!$B$4:$B$140,MATCH($A18,'Universal Viewer'!$C$4:$C$140,0))),"Non",INDEX('Universal Viewer'!$B$4:$B$140,MATCH($A18,'Universal Viewer'!$C$4:$C$140,0)))</f>
        <v>Non</v>
      </c>
      <c r="L18" s="16"/>
    </row>
    <row r="19" spans="1:12">
      <c r="A19" s="7" t="s">
        <v>41</v>
      </c>
      <c r="B19" s="3" t="s">
        <v>42</v>
      </c>
      <c r="C19" s="5" t="s">
        <v>38</v>
      </c>
      <c r="D19" s="8">
        <v>3127</v>
      </c>
      <c r="E19" s="25" t="s">
        <v>190</v>
      </c>
      <c r="F19" s="4" t="s">
        <v>185</v>
      </c>
      <c r="G19" s="14"/>
      <c r="H19" s="25" t="s">
        <v>203</v>
      </c>
      <c r="I19" s="15" t="s">
        <v>213</v>
      </c>
      <c r="J19" s="15" t="str">
        <f>IF(ISERROR(INDEX(UVVIew!$B24:$B$160,MATCH($A19,UVVIew!$A$3:$A$160,0))),"Non",INDEX(UVVIew!$B$3:$B$160,MATCH($A19,UVVIew!$A$3:$A$160,0)))</f>
        <v>Non</v>
      </c>
      <c r="K19" s="15" t="str">
        <f>IF(ISERROR(INDEX('Universal Viewer'!$B$4:$B$140,MATCH($A19,'Universal Viewer'!$C$4:$C$140,0))),"Non",INDEX('Universal Viewer'!$B$4:$B$140,MATCH($A19,'Universal Viewer'!$C$4:$C$140,0)))</f>
        <v>Non</v>
      </c>
      <c r="L19" s="16" t="s">
        <v>213</v>
      </c>
    </row>
    <row r="20" spans="1:12" ht="33">
      <c r="A20" s="7" t="s">
        <v>43</v>
      </c>
      <c r="B20" s="3" t="s">
        <v>44</v>
      </c>
      <c r="C20" s="5" t="s">
        <v>9</v>
      </c>
      <c r="D20" s="8">
        <v>2849</v>
      </c>
      <c r="E20" s="25" t="s">
        <v>189</v>
      </c>
      <c r="F20" s="4" t="s">
        <v>191</v>
      </c>
      <c r="G20" s="14"/>
      <c r="H20" s="25" t="s">
        <v>203</v>
      </c>
      <c r="I20" s="15" t="s">
        <v>213</v>
      </c>
      <c r="J20" s="15" t="str">
        <f>IF(ISERROR(INDEX(UVVIew!$B27:$B$160,MATCH($A20,UVVIew!$A$3:$A$160,0))),"Non",INDEX(UVVIew!$B$3:$B$160,MATCH($A20,UVVIew!$A$3:$A$160,0)))</f>
        <v>tif, tiff - Tagged Image File Format</v>
      </c>
      <c r="K20" s="15" t="str">
        <f>IF(ISERROR(INDEX('Universal Viewer'!$B$4:$B$140,MATCH($A20,'Universal Viewer'!$C$4:$C$140,0))),"Non",INDEX('Universal Viewer'!$B$4:$B$140,MATCH($A20,'Universal Viewer'!$C$4:$C$140,0)))</f>
        <v>Non</v>
      </c>
      <c r="L20" s="16"/>
    </row>
    <row r="21" spans="1:12">
      <c r="A21" s="7" t="s">
        <v>45</v>
      </c>
      <c r="B21" s="3" t="s">
        <v>46</v>
      </c>
      <c r="C21" s="5" t="s">
        <v>9</v>
      </c>
      <c r="D21" s="8">
        <v>1012</v>
      </c>
      <c r="E21" s="25" t="s">
        <v>189</v>
      </c>
      <c r="F21" s="4" t="s">
        <v>191</v>
      </c>
      <c r="G21" s="14"/>
      <c r="H21" s="25" t="s">
        <v>203</v>
      </c>
      <c r="I21" s="15" t="s">
        <v>213</v>
      </c>
      <c r="J21" s="15" t="str">
        <f>IF(ISERROR(INDEX(UVVIew!$B28:$B$160,MATCH($A21,UVVIew!$A$3:$A$160,0))),"Non",INDEX(UVVIew!$B$3:$B$160,MATCH($A21,UVVIew!$A$3:$A$160,0)))</f>
        <v>Non</v>
      </c>
      <c r="K21" s="15" t="str">
        <f>IF(ISERROR(INDEX('Universal Viewer'!$B$4:$B$140,MATCH($A21,'Universal Viewer'!$C$4:$C$140,0))),"Non",INDEX('Universal Viewer'!$B$4:$B$140,MATCH($A21,'Universal Viewer'!$C$4:$C$140,0)))</f>
        <v>Non</v>
      </c>
      <c r="L21" s="16"/>
    </row>
    <row r="22" spans="1:12">
      <c r="A22" s="7" t="s">
        <v>47</v>
      </c>
      <c r="B22" s="3" t="s">
        <v>48</v>
      </c>
      <c r="C22" s="5" t="s">
        <v>49</v>
      </c>
      <c r="D22" s="8">
        <v>893</v>
      </c>
      <c r="E22" s="25" t="s">
        <v>190</v>
      </c>
      <c r="F22" s="4" t="s">
        <v>191</v>
      </c>
      <c r="G22" s="14"/>
      <c r="H22" s="25" t="s">
        <v>182</v>
      </c>
      <c r="I22" s="15" t="s">
        <v>213</v>
      </c>
      <c r="J22" s="15" t="str">
        <f>IF(ISERROR(INDEX(UVVIew!$B29:$B$160,MATCH($A22,UVVIew!$A$3:$A$160,0))),"Non",INDEX(UVVIew!$B$3:$B$160,MATCH($A22,UVVIew!$A$3:$A$160,0)))</f>
        <v>Non</v>
      </c>
      <c r="K22" s="15" t="str">
        <f>IF(ISERROR(INDEX('Universal Viewer'!$B$4:$B$140,MATCH($A22,'Universal Viewer'!$C$4:$C$140,0))),"Non",INDEX('Universal Viewer'!$B$4:$B$140,MATCH($A22,'Universal Viewer'!$C$4:$C$140,0)))</f>
        <v>Non</v>
      </c>
      <c r="L22" s="16" t="s">
        <v>212</v>
      </c>
    </row>
    <row r="23" spans="1:12" ht="99">
      <c r="A23" s="7" t="s">
        <v>50</v>
      </c>
      <c r="B23" s="28" t="s">
        <v>51</v>
      </c>
      <c r="C23" s="5" t="s">
        <v>9</v>
      </c>
      <c r="D23" s="8">
        <v>556</v>
      </c>
      <c r="E23" s="25" t="s">
        <v>189</v>
      </c>
      <c r="F23" s="4" t="s">
        <v>191</v>
      </c>
      <c r="G23" s="14"/>
      <c r="H23" s="15" t="s">
        <v>214</v>
      </c>
      <c r="I23" s="15" t="s">
        <v>214</v>
      </c>
      <c r="J23" s="15" t="str">
        <f>IF(ISERROR(INDEX(UVVIew!$B30:$B$160,MATCH($A23,UVVIew!$A$3:$A$160,0))),"Non",INDEX(UVVIew!$B$3:$B$160,MATCH($A23,UVVIew!$A$3:$A$160,0)))</f>
        <v>png - Portable Network Graphic</v>
      </c>
      <c r="K23" s="15" t="str">
        <f>IF(ISERROR(INDEX('Universal Viewer'!$B$4:$B$140,MATCH($A23,'Universal Viewer'!$C$4:$C$140,0))),"Non",INDEX('Universal Viewer'!$B$4:$B$140,MATCH($A23,'Universal Viewer'!$C$4:$C$140,0)))</f>
        <v>Non</v>
      </c>
      <c r="L23" s="16" t="s">
        <v>213</v>
      </c>
    </row>
    <row r="24" spans="1:12" ht="82.5">
      <c r="A24" s="7" t="s">
        <v>52</v>
      </c>
      <c r="B24" s="28" t="s">
        <v>197</v>
      </c>
      <c r="C24" s="5" t="s">
        <v>38</v>
      </c>
      <c r="D24" s="8">
        <v>485</v>
      </c>
      <c r="E24" s="25" t="s">
        <v>190</v>
      </c>
      <c r="F24" s="4" t="s">
        <v>191</v>
      </c>
      <c r="G24" s="14"/>
      <c r="H24" s="25" t="s">
        <v>219</v>
      </c>
      <c r="I24" s="25" t="s">
        <v>217</v>
      </c>
      <c r="J24" s="15" t="str">
        <f>IF(ISERROR(INDEX(UVVIew!$B31:$B$160,MATCH($A24,UVVIew!$A$3:$A$160,0))),"Non",INDEX(UVVIew!$B$3:$B$160,MATCH($A24,UVVIew!$A$3:$A$160,0)))</f>
        <v>Non</v>
      </c>
      <c r="K24" s="15" t="str">
        <f>IF(ISERROR(INDEX('Universal Viewer'!$B$4:$B$140,MATCH($A24,'Universal Viewer'!$C$4:$C$140,0))),"Non",INDEX('Universal Viewer'!$B$4:$B$140,MATCH($A24,'Universal Viewer'!$C$4:$C$140,0)))</f>
        <v>Non</v>
      </c>
      <c r="L24" s="16"/>
    </row>
    <row r="25" spans="1:12" ht="66">
      <c r="A25" s="7" t="s">
        <v>53</v>
      </c>
      <c r="B25" s="3" t="s">
        <v>54</v>
      </c>
      <c r="C25" s="5" t="s">
        <v>6</v>
      </c>
      <c r="D25" s="8">
        <v>423</v>
      </c>
      <c r="E25" s="25" t="s">
        <v>190</v>
      </c>
      <c r="F25" s="4" t="s">
        <v>187</v>
      </c>
      <c r="G25" s="16" t="s">
        <v>175</v>
      </c>
      <c r="H25" s="25" t="s">
        <v>203</v>
      </c>
      <c r="I25" s="15" t="s">
        <v>213</v>
      </c>
      <c r="J25" s="15" t="str">
        <f>IF(ISERROR(INDEX(UVVIew!$B32:$B$160,MATCH($A25,UVVIew!$A$3:$A$160,0))),"Non",INDEX(UVVIew!$B$3:$B$160,MATCH($A25,UVVIew!$A$3:$A$160,0)))</f>
        <v>Non</v>
      </c>
      <c r="K25" s="15" t="str">
        <f>IF(ISERROR(INDEX('Universal Viewer'!$B$4:$B$140,MATCH($A25,'Universal Viewer'!$C$4:$C$140,0))),"Non",INDEX('Universal Viewer'!$B$4:$B$140,MATCH($A25,'Universal Viewer'!$C$4:$C$140,0)))</f>
        <v>Non</v>
      </c>
      <c r="L25" s="16"/>
    </row>
    <row r="26" spans="1:12">
      <c r="A26" s="7" t="s">
        <v>55</v>
      </c>
      <c r="B26" s="3" t="s">
        <v>56</v>
      </c>
      <c r="C26" s="5" t="s">
        <v>12</v>
      </c>
      <c r="D26" s="8">
        <v>327</v>
      </c>
      <c r="E26" s="25" t="s">
        <v>190</v>
      </c>
      <c r="F26" s="4" t="s">
        <v>191</v>
      </c>
      <c r="G26" s="14"/>
      <c r="H26" s="25" t="s">
        <v>182</v>
      </c>
      <c r="I26" s="25" t="s">
        <v>182</v>
      </c>
      <c r="J26" s="15" t="str">
        <f>IF(ISERROR(INDEX(UVVIew!$B33:$B$160,MATCH($A26,UVVIew!$A$3:$A$160,0))),"Non",INDEX(UVVIew!$B$3:$B$160,MATCH($A26,UVVIew!$A$3:$A$160,0)))</f>
        <v>RTF - Rich Text Format</v>
      </c>
      <c r="K26" s="15" t="str">
        <f>IF(ISERROR(INDEX('Universal Viewer'!$B$4:$B$140,MATCH($A26,'Universal Viewer'!$C$4:$C$140,0))),"Non",INDEX('Universal Viewer'!$B$4:$B$140,MATCH($A26,'Universal Viewer'!$C$4:$C$140,0)))</f>
        <v>Non</v>
      </c>
      <c r="L26" s="16"/>
    </row>
    <row r="27" spans="1:12">
      <c r="A27" s="7" t="s">
        <v>57</v>
      </c>
      <c r="B27" s="3" t="s">
        <v>58</v>
      </c>
      <c r="C27" s="5" t="s">
        <v>38</v>
      </c>
      <c r="D27" s="8">
        <v>297</v>
      </c>
      <c r="E27" s="25" t="s">
        <v>190</v>
      </c>
      <c r="F27" s="4" t="s">
        <v>185</v>
      </c>
      <c r="G27" s="14"/>
      <c r="H27" s="25" t="s">
        <v>203</v>
      </c>
      <c r="I27" s="15" t="s">
        <v>213</v>
      </c>
      <c r="J27" s="15" t="str">
        <f>IF(ISERROR(INDEX(UVVIew!$B34:$B$160,MATCH($A27,UVVIew!$A$3:$A$160,0))),"Non",INDEX(UVVIew!$B$3:$B$160,MATCH($A27,UVVIew!$A$3:$A$160,0)))</f>
        <v>Non</v>
      </c>
      <c r="K27" s="15" t="str">
        <f>IF(ISERROR(INDEX('Universal Viewer'!$B$4:$B$140,MATCH($A27,'Universal Viewer'!$C$4:$C$140,0))),"Non",INDEX('Universal Viewer'!$B$4:$B$140,MATCH($A27,'Universal Viewer'!$C$4:$C$140,0)))</f>
        <v>Level II</v>
      </c>
      <c r="L27" s="16"/>
    </row>
    <row r="28" spans="1:12" ht="33">
      <c r="A28" s="7" t="s">
        <v>59</v>
      </c>
      <c r="B28" s="3" t="s">
        <v>60</v>
      </c>
      <c r="C28" s="5" t="s">
        <v>38</v>
      </c>
      <c r="D28" s="8">
        <v>276</v>
      </c>
      <c r="E28" s="25" t="s">
        <v>190</v>
      </c>
      <c r="F28" s="4" t="s">
        <v>191</v>
      </c>
      <c r="G28" s="14"/>
      <c r="H28" s="25" t="s">
        <v>203</v>
      </c>
      <c r="I28" s="15" t="s">
        <v>213</v>
      </c>
      <c r="J28" s="15" t="str">
        <f>IF(ISERROR(INDEX(UVVIew!$B37:$B$160,MATCH($A28,UVVIew!$A$3:$A$160,0))),"Non",INDEX(UVVIew!$B$3:$B$160,MATCH($A28,UVVIew!$A$3:$A$160,0)))</f>
        <v>TXT, NFO, DIZ - Plain text files</v>
      </c>
      <c r="K28" s="15" t="str">
        <f>IF(ISERROR(INDEX('Universal Viewer'!$B$4:$B$140,MATCH($A28,'Universal Viewer'!$C$4:$C$140,0))),"Non",INDEX('Universal Viewer'!$B$4:$B$140,MATCH($A28,'Universal Viewer'!$C$4:$C$140,0)))</f>
        <v>Non</v>
      </c>
      <c r="L28" s="16"/>
    </row>
    <row r="29" spans="1:12">
      <c r="A29" s="7" t="s">
        <v>61</v>
      </c>
      <c r="B29" s="3" t="s">
        <v>62</v>
      </c>
      <c r="C29" s="5" t="s">
        <v>9</v>
      </c>
      <c r="D29" s="8">
        <v>269</v>
      </c>
      <c r="E29" s="25" t="s">
        <v>189</v>
      </c>
      <c r="F29" s="4" t="s">
        <v>191</v>
      </c>
      <c r="G29" s="14"/>
      <c r="H29" s="25" t="s">
        <v>182</v>
      </c>
      <c r="I29" s="25" t="s">
        <v>182</v>
      </c>
      <c r="J29" s="15" t="str">
        <f>IF(ISERROR(INDEX(UVVIew!$B40:$B$160,MATCH($A29,UVVIew!$A$3:$A$160,0))),"Non",INDEX(UVVIew!$B$3:$B$160,MATCH($A29,UVVIew!$A$3:$A$160,0)))</f>
        <v>bmp - Windows bitmap</v>
      </c>
      <c r="K29" s="15" t="str">
        <f>IF(ISERROR(INDEX('Universal Viewer'!$B$4:$B$140,MATCH($A29,'Universal Viewer'!$C$4:$C$140,0))),"Non",INDEX('Universal Viewer'!$B$4:$B$140,MATCH($A29,'Universal Viewer'!$C$4:$C$140,0)))</f>
        <v>Non</v>
      </c>
      <c r="L29" s="16"/>
    </row>
    <row r="30" spans="1:12">
      <c r="A30" s="7" t="s">
        <v>63</v>
      </c>
      <c r="B30" s="3" t="s">
        <v>64</v>
      </c>
      <c r="C30" s="5" t="s">
        <v>9</v>
      </c>
      <c r="D30" s="8">
        <v>254</v>
      </c>
      <c r="E30" s="25" t="s">
        <v>189</v>
      </c>
      <c r="F30" s="4" t="s">
        <v>191</v>
      </c>
      <c r="G30" s="14"/>
      <c r="H30" s="25" t="s">
        <v>203</v>
      </c>
      <c r="I30" s="15" t="s">
        <v>213</v>
      </c>
      <c r="J30" s="15" t="str">
        <f>IF(ISERROR(INDEX(UVVIew!$B41:$B$160,MATCH($A30,UVVIew!$A$3:$A$160,0))),"Non",INDEX(UVVIew!$B$3:$B$160,MATCH($A30,UVVIew!$A$3:$A$160,0)))</f>
        <v>Non</v>
      </c>
      <c r="K30" s="15" t="str">
        <f>IF(ISERROR(INDEX('Universal Viewer'!$B$4:$B$140,MATCH($A30,'Universal Viewer'!$C$4:$C$140,0))),"Non",INDEX('Universal Viewer'!$B$4:$B$140,MATCH($A30,'Universal Viewer'!$C$4:$C$140,0)))</f>
        <v>Bitmap only</v>
      </c>
      <c r="L30" s="16"/>
    </row>
    <row r="31" spans="1:12">
      <c r="A31" s="7" t="s">
        <v>65</v>
      </c>
      <c r="B31" s="3" t="s">
        <v>66</v>
      </c>
      <c r="C31" s="5" t="s">
        <v>49</v>
      </c>
      <c r="D31" s="8">
        <v>201</v>
      </c>
      <c r="E31" s="25" t="s">
        <v>190</v>
      </c>
      <c r="F31" s="4" t="s">
        <v>191</v>
      </c>
      <c r="G31" s="14"/>
      <c r="H31" s="25" t="s">
        <v>182</v>
      </c>
      <c r="I31" s="15" t="s">
        <v>182</v>
      </c>
      <c r="J31" s="15" t="str">
        <f>IF(ISERROR(INDEX(UVVIew!$B42:$B$160,MATCH($A31,UVVIew!$A$3:$A$160,0))),"Non",INDEX(UVVIew!$B$3:$B$160,MATCH($A31,UVVIew!$A$3:$A$160,0)))</f>
        <v>Non</v>
      </c>
      <c r="K31" s="15" t="str">
        <f>IF(ISERROR(INDEX('Universal Viewer'!$B$4:$B$140,MATCH($A31,'Universal Viewer'!$C$4:$C$140,0))),"Non",INDEX('Universal Viewer'!$B$4:$B$140,MATCH($A31,'Universal Viewer'!$C$4:$C$140,0)))</f>
        <v>Non</v>
      </c>
      <c r="L31" s="16"/>
    </row>
    <row r="32" spans="1:12">
      <c r="A32" s="7" t="s">
        <v>67</v>
      </c>
      <c r="B32" s="3" t="s">
        <v>68</v>
      </c>
      <c r="C32" s="5" t="s">
        <v>49</v>
      </c>
      <c r="D32" s="8">
        <v>201</v>
      </c>
      <c r="E32" s="25" t="s">
        <v>190</v>
      </c>
      <c r="F32" s="4" t="s">
        <v>191</v>
      </c>
      <c r="G32" s="14"/>
      <c r="H32" s="25" t="s">
        <v>213</v>
      </c>
      <c r="I32" s="15" t="s">
        <v>213</v>
      </c>
      <c r="J32" s="15" t="str">
        <f>IF(ISERROR(INDEX(UVVIew!$B43:$B$160,MATCH($A32,UVVIew!$A$3:$A$160,0))),"Non",INDEX(UVVIew!$B$3:$B$160,MATCH($A32,UVVIew!$A$3:$A$160,0)))</f>
        <v>Non</v>
      </c>
      <c r="K32" s="15" t="str">
        <f>IF(ISERROR(INDEX('Universal Viewer'!$B$4:$B$140,MATCH($A32,'Universal Viewer'!$C$4:$C$140,0))),"Non",INDEX('Universal Viewer'!$B$4:$B$140,MATCH($A32,'Universal Viewer'!$C$4:$C$140,0)))</f>
        <v>Non</v>
      </c>
      <c r="L32" s="16" t="s">
        <v>213</v>
      </c>
    </row>
    <row r="33" spans="1:12">
      <c r="A33" s="7" t="s">
        <v>69</v>
      </c>
      <c r="B33" s="3" t="s">
        <v>70</v>
      </c>
      <c r="C33" s="5" t="s">
        <v>9</v>
      </c>
      <c r="D33" s="8">
        <v>192</v>
      </c>
      <c r="E33" s="25" t="s">
        <v>189</v>
      </c>
      <c r="F33" s="4" t="s">
        <v>191</v>
      </c>
      <c r="G33" s="14"/>
      <c r="H33" s="25" t="s">
        <v>203</v>
      </c>
      <c r="I33" s="15" t="s">
        <v>213</v>
      </c>
      <c r="J33" s="15" t="str">
        <f>IF(ISERROR(INDEX(UVVIew!$B44:$B$160,MATCH($A33,UVVIew!$A$3:$A$160,0))),"Non",INDEX(UVVIew!$B$3:$B$160,MATCH($A33,UVVIew!$A$3:$A$160,0)))</f>
        <v>Non</v>
      </c>
      <c r="K33" s="15" t="str">
        <f>IF(ISERROR(INDEX('Universal Viewer'!$B$4:$B$140,MATCH($A33,'Universal Viewer'!$C$4:$C$140,0))),"Non",INDEX('Universal Viewer'!$B$4:$B$140,MATCH($A33,'Universal Viewer'!$C$4:$C$140,0)))</f>
        <v>Non</v>
      </c>
      <c r="L33" s="16" t="s">
        <v>213</v>
      </c>
    </row>
    <row r="34" spans="1:12">
      <c r="A34" s="7" t="s">
        <v>71</v>
      </c>
      <c r="B34" s="3" t="s">
        <v>72</v>
      </c>
      <c r="C34" s="5" t="s">
        <v>9</v>
      </c>
      <c r="D34" s="8">
        <v>161</v>
      </c>
      <c r="E34" s="25" t="s">
        <v>189</v>
      </c>
      <c r="F34" s="4" t="s">
        <v>191</v>
      </c>
      <c r="G34" s="14" t="s">
        <v>210</v>
      </c>
      <c r="H34" s="25" t="s">
        <v>182</v>
      </c>
      <c r="I34" s="15" t="s">
        <v>211</v>
      </c>
      <c r="J34" s="15" t="str">
        <f>IF(ISERROR(INDEX(UVVIew!$B45:$B$160,MATCH($A34,UVVIew!$A$3:$A$160,0))),"Non",INDEX(UVVIew!$B$3:$B$160,MATCH($A34,UVVIew!$A$3:$A$160,0)))</f>
        <v>gif - Compuserve GIF image</v>
      </c>
      <c r="K34" s="15" t="str">
        <f>IF(ISERROR(INDEX('Universal Viewer'!$B$4:$B$140,MATCH($A34,'Universal Viewer'!$C$4:$C$140,0))),"Non",INDEX('Universal Viewer'!$B$4:$B$140,MATCH($A34,'Universal Viewer'!$C$4:$C$140,0)))</f>
        <v>Non</v>
      </c>
      <c r="L34" s="16"/>
    </row>
    <row r="35" spans="1:12" ht="33">
      <c r="A35" s="7" t="s">
        <v>73</v>
      </c>
      <c r="B35" s="3" t="s">
        <v>16</v>
      </c>
      <c r="C35" s="5" t="s">
        <v>9</v>
      </c>
      <c r="D35" s="8">
        <v>157</v>
      </c>
      <c r="E35" s="25" t="s">
        <v>189</v>
      </c>
      <c r="F35" s="4" t="s">
        <v>191</v>
      </c>
      <c r="G35" s="14" t="s">
        <v>173</v>
      </c>
      <c r="H35" s="25" t="s">
        <v>203</v>
      </c>
      <c r="I35" s="15" t="s">
        <v>213</v>
      </c>
      <c r="J35" s="15" t="str">
        <f>IF(ISERROR(INDEX(UVVIew!$B46:$B$160,MATCH($A35,UVVIew!$A$3:$A$160,0))),"Non",INDEX(UVVIew!$B$3:$B$160,MATCH($A35,UVVIew!$A$3:$A$160,0)))</f>
        <v>jpg, jpeg, jpe, jfif - JPEG format</v>
      </c>
      <c r="K35" s="15" t="str">
        <f>IF(ISERROR(INDEX('Universal Viewer'!$B$4:$B$140,MATCH($A35,'Universal Viewer'!$C$4:$C$140,0))),"Non",INDEX('Universal Viewer'!$B$4:$B$140,MATCH($A35,'Universal Viewer'!$C$4:$C$140,0)))</f>
        <v>Non</v>
      </c>
      <c r="L35" s="16"/>
    </row>
    <row r="36" spans="1:12">
      <c r="A36" s="7" t="s">
        <v>74</v>
      </c>
      <c r="B36" s="3" t="s">
        <v>75</v>
      </c>
      <c r="C36" s="5" t="s">
        <v>9</v>
      </c>
      <c r="D36" s="8">
        <v>157</v>
      </c>
      <c r="E36" s="25" t="s">
        <v>190</v>
      </c>
      <c r="F36" s="4" t="s">
        <v>185</v>
      </c>
      <c r="G36" s="14"/>
      <c r="H36" s="25" t="s">
        <v>203</v>
      </c>
      <c r="I36" s="15" t="s">
        <v>213</v>
      </c>
      <c r="J36" s="15" t="str">
        <f>IF(ISERROR(INDEX(UVVIew!$B47:$B$160,MATCH($A36,UVVIew!$A$3:$A$160,0))),"Non",INDEX(UVVIew!$B$3:$B$160,MATCH($A36,UVVIew!$A$3:$A$160,0)))</f>
        <v>Non</v>
      </c>
      <c r="K36" s="15" t="str">
        <f>IF(ISERROR(INDEX('Universal Viewer'!$B$4:$B$140,MATCH($A36,'Universal Viewer'!$C$4:$C$140,0))),"Non",INDEX('Universal Viewer'!$B$4:$B$140,MATCH($A36,'Universal Viewer'!$C$4:$C$140,0)))</f>
        <v>Non</v>
      </c>
      <c r="L36" s="16" t="s">
        <v>213</v>
      </c>
    </row>
    <row r="37" spans="1:12">
      <c r="A37" s="7" t="s">
        <v>76</v>
      </c>
      <c r="B37" s="3" t="s">
        <v>77</v>
      </c>
      <c r="C37" s="5" t="s">
        <v>38</v>
      </c>
      <c r="D37" s="8">
        <v>150</v>
      </c>
      <c r="E37" s="25" t="s">
        <v>190</v>
      </c>
      <c r="F37" s="4" t="s">
        <v>191</v>
      </c>
      <c r="G37" s="14"/>
      <c r="H37" s="25" t="s">
        <v>203</v>
      </c>
      <c r="I37" s="15" t="s">
        <v>213</v>
      </c>
      <c r="J37" s="15" t="str">
        <f>IF(ISERROR(INDEX(UVVIew!$B48:$B$160,MATCH($A37,UVVIew!$A$3:$A$160,0))),"Non",INDEX(UVVIew!$B$3:$B$160,MATCH($A37,UVVIew!$A$3:$A$160,0)))</f>
        <v>Non</v>
      </c>
      <c r="K37" s="15" t="str">
        <f>IF(ISERROR(INDEX('Universal Viewer'!$B$4:$B$140,MATCH($A37,'Universal Viewer'!$C$4:$C$140,0))),"Non",INDEX('Universal Viewer'!$B$4:$B$140,MATCH($A37,'Universal Viewer'!$C$4:$C$140,0)))</f>
        <v>Non</v>
      </c>
      <c r="L37" s="16" t="s">
        <v>213</v>
      </c>
    </row>
    <row r="38" spans="1:12">
      <c r="A38" s="7" t="s">
        <v>78</v>
      </c>
      <c r="B38" s="3"/>
      <c r="C38" s="5" t="s">
        <v>188</v>
      </c>
      <c r="D38" s="8">
        <v>140</v>
      </c>
      <c r="E38" s="25" t="s">
        <v>190</v>
      </c>
      <c r="F38" s="4" t="s">
        <v>185</v>
      </c>
      <c r="G38" s="14"/>
      <c r="H38" s="25" t="s">
        <v>203</v>
      </c>
      <c r="I38" s="15" t="s">
        <v>213</v>
      </c>
      <c r="J38" s="15" t="str">
        <f>IF(ISERROR(INDEX(UVVIew!$B49:$B$160,MATCH($A38,UVVIew!$A$3:$A$160,0))),"Non",INDEX(UVVIew!$B$3:$B$160,MATCH($A38,UVVIew!$A$3:$A$160,0)))</f>
        <v>Non</v>
      </c>
      <c r="K38" s="15" t="str">
        <f>IF(ISERROR(INDEX('Universal Viewer'!$B$4:$B$140,MATCH($A38,'Universal Viewer'!$C$4:$C$140,0))),"Non",INDEX('Universal Viewer'!$B$4:$B$140,MATCH($A38,'Universal Viewer'!$C$4:$C$140,0)))</f>
        <v>Non</v>
      </c>
      <c r="L38" s="16" t="s">
        <v>213</v>
      </c>
    </row>
    <row r="39" spans="1:12">
      <c r="A39" s="7" t="s">
        <v>79</v>
      </c>
      <c r="B39" s="3"/>
      <c r="C39" s="5" t="s">
        <v>188</v>
      </c>
      <c r="D39" s="8">
        <v>135</v>
      </c>
      <c r="E39" s="25" t="s">
        <v>190</v>
      </c>
      <c r="F39" s="4" t="s">
        <v>185</v>
      </c>
      <c r="G39" s="14"/>
      <c r="H39" s="25" t="s">
        <v>203</v>
      </c>
      <c r="I39" s="15" t="s">
        <v>213</v>
      </c>
      <c r="J39" s="15" t="str">
        <f>IF(ISERROR(INDEX(UVVIew!$B50:$B$160,MATCH($A39,UVVIew!$A$3:$A$160,0))),"Non",INDEX(UVVIew!$B$3:$B$160,MATCH($A39,UVVIew!$A$3:$A$160,0)))</f>
        <v>Non</v>
      </c>
      <c r="K39" s="15" t="str">
        <f>IF(ISERROR(INDEX('Universal Viewer'!$B$4:$B$140,MATCH($A39,'Universal Viewer'!$C$4:$C$140,0))),"Non",INDEX('Universal Viewer'!$B$4:$B$140,MATCH($A39,'Universal Viewer'!$C$4:$C$140,0)))</f>
        <v>Non</v>
      </c>
      <c r="L39" s="16" t="s">
        <v>213</v>
      </c>
    </row>
    <row r="40" spans="1:12" ht="33">
      <c r="A40" s="7" t="s">
        <v>80</v>
      </c>
      <c r="B40" s="3" t="s">
        <v>81</v>
      </c>
      <c r="C40" s="5" t="s">
        <v>38</v>
      </c>
      <c r="D40" s="8">
        <v>130</v>
      </c>
      <c r="E40" s="25" t="s">
        <v>190</v>
      </c>
      <c r="F40" s="4" t="s">
        <v>187</v>
      </c>
      <c r="G40" s="14"/>
      <c r="H40" s="25" t="s">
        <v>203</v>
      </c>
      <c r="I40" s="15" t="s">
        <v>213</v>
      </c>
      <c r="J40" s="15" t="str">
        <f>IF(ISERROR(INDEX(UVVIew!$B51:$B$160,MATCH($A40,UVVIew!$A$3:$A$160,0))),"Non",INDEX(UVVIew!$B$3:$B$160,MATCH($A40,UVVIew!$A$3:$A$160,0)))</f>
        <v>Non</v>
      </c>
      <c r="K40" s="15" t="str">
        <f>IF(ISERROR(INDEX('Universal Viewer'!$B$4:$B$140,MATCH($A40,'Universal Viewer'!$C$4:$C$140,0))),"Non",INDEX('Universal Viewer'!$B$4:$B$140,MATCH($A40,'Universal Viewer'!$C$4:$C$140,0)))</f>
        <v>Non</v>
      </c>
      <c r="L40" s="16" t="s">
        <v>213</v>
      </c>
    </row>
    <row r="41" spans="1:12">
      <c r="A41" s="7" t="s">
        <v>82</v>
      </c>
      <c r="B41" s="3" t="s">
        <v>83</v>
      </c>
      <c r="C41" s="5" t="s">
        <v>38</v>
      </c>
      <c r="D41" s="8">
        <v>128</v>
      </c>
      <c r="E41" s="25" t="s">
        <v>190</v>
      </c>
      <c r="F41" s="4" t="s">
        <v>185</v>
      </c>
      <c r="G41" s="14"/>
      <c r="H41" s="25" t="s">
        <v>203</v>
      </c>
      <c r="I41" s="15" t="s">
        <v>213</v>
      </c>
      <c r="J41" s="15" t="str">
        <f>IF(ISERROR(INDEX(UVVIew!$B52:$B$160,MATCH($A41,UVVIew!$A$3:$A$160,0))),"Non",INDEX(UVVIew!$B$3:$B$160,MATCH($A41,UVVIew!$A$3:$A$160,0)))</f>
        <v>Non</v>
      </c>
      <c r="K41" s="15" t="str">
        <f>IF(ISERROR(INDEX('Universal Viewer'!$B$4:$B$140,MATCH($A41,'Universal Viewer'!$C$4:$C$140,0))),"Non",INDEX('Universal Viewer'!$B$4:$B$140,MATCH($A41,'Universal Viewer'!$C$4:$C$140,0)))</f>
        <v>Non</v>
      </c>
      <c r="L41" s="16" t="s">
        <v>213</v>
      </c>
    </row>
    <row r="42" spans="1:12">
      <c r="A42" s="7" t="s">
        <v>84</v>
      </c>
      <c r="B42" s="3" t="s">
        <v>85</v>
      </c>
      <c r="C42" s="5" t="s">
        <v>49</v>
      </c>
      <c r="D42" s="8">
        <v>110</v>
      </c>
      <c r="E42" s="25" t="s">
        <v>190</v>
      </c>
      <c r="F42" s="4" t="s">
        <v>191</v>
      </c>
      <c r="G42" s="14"/>
      <c r="H42" s="25" t="s">
        <v>182</v>
      </c>
      <c r="I42" s="15" t="s">
        <v>182</v>
      </c>
      <c r="J42" s="15" t="str">
        <f>IF(ISERROR(INDEX(UVVIew!$B53:$B$160,MATCH($A42,UVVIew!$A$3:$A$160,0))),"Non",INDEX(UVVIew!$B$3:$B$160,MATCH($A42,UVVIew!$A$3:$A$160,0)))</f>
        <v>Non</v>
      </c>
      <c r="K42" s="15" t="str">
        <f>IF(ISERROR(INDEX('Universal Viewer'!$B$4:$B$140,MATCH($A42,'Universal Viewer'!$C$4:$C$140,0))),"Non",INDEX('Universal Viewer'!$B$4:$B$140,MATCH($A42,'Universal Viewer'!$C$4:$C$140,0)))</f>
        <v>Non</v>
      </c>
      <c r="L42" s="16"/>
    </row>
    <row r="43" spans="1:12">
      <c r="A43" s="7" t="s">
        <v>86</v>
      </c>
      <c r="B43" s="3" t="s">
        <v>87</v>
      </c>
      <c r="C43" s="5" t="s">
        <v>88</v>
      </c>
      <c r="D43" s="8">
        <v>99</v>
      </c>
      <c r="E43" s="25" t="s">
        <v>185</v>
      </c>
      <c r="F43" s="4" t="s">
        <v>185</v>
      </c>
      <c r="G43" s="14"/>
      <c r="H43" s="25" t="s">
        <v>203</v>
      </c>
      <c r="I43" s="15" t="s">
        <v>213</v>
      </c>
      <c r="J43" s="15" t="str">
        <f>IF(ISERROR(INDEX(UVVIew!$B54:$B$160,MATCH($A43,UVVIew!$A$3:$A$160,0))),"Non",INDEX(UVVIew!$B$3:$B$160,MATCH($A43,UVVIew!$A$3:$A$160,0)))</f>
        <v>Non</v>
      </c>
      <c r="K43" s="15" t="str">
        <f>IF(ISERROR(INDEX('Universal Viewer'!$B$4:$B$140,MATCH($A43,'Universal Viewer'!$C$4:$C$140,0))),"Non",INDEX('Universal Viewer'!$B$4:$B$140,MATCH($A43,'Universal Viewer'!$C$4:$C$140,0)))</f>
        <v>Non</v>
      </c>
      <c r="L43" s="16" t="s">
        <v>213</v>
      </c>
    </row>
    <row r="44" spans="1:12">
      <c r="A44" s="7" t="s">
        <v>89</v>
      </c>
      <c r="B44" s="3" t="s">
        <v>90</v>
      </c>
      <c r="C44" s="5" t="s">
        <v>9</v>
      </c>
      <c r="D44" s="8">
        <v>68</v>
      </c>
      <c r="E44" s="25" t="s">
        <v>189</v>
      </c>
      <c r="F44" s="4" t="s">
        <v>191</v>
      </c>
      <c r="G44" s="14"/>
      <c r="H44" s="25" t="s">
        <v>203</v>
      </c>
      <c r="I44" s="15" t="s">
        <v>213</v>
      </c>
      <c r="J44" s="15" t="str">
        <f>IF(ISERROR(INDEX(UVVIew!$B55:$B$160,MATCH($A44,UVVIew!$A$3:$A$160,0))),"Non",INDEX(UVVIew!$B$3:$B$160,MATCH($A44,UVVIew!$A$3:$A$160,0)))</f>
        <v>pcd - Kodak Photo-CD image</v>
      </c>
      <c r="K44" s="15" t="str">
        <f>IF(ISERROR(INDEX('Universal Viewer'!$B$4:$B$140,MATCH($A44,'Universal Viewer'!$C$4:$C$140,0))),"Non",INDEX('Universal Viewer'!$B$4:$B$140,MATCH($A44,'Universal Viewer'!$C$4:$C$140,0)))</f>
        <v>Version 1.0</v>
      </c>
      <c r="L44" s="16"/>
    </row>
    <row r="45" spans="1:12">
      <c r="A45" s="7" t="s">
        <v>91</v>
      </c>
      <c r="B45" s="3" t="s">
        <v>92</v>
      </c>
      <c r="C45" s="5" t="s">
        <v>38</v>
      </c>
      <c r="D45" s="8">
        <v>67</v>
      </c>
      <c r="E45" s="25" t="s">
        <v>189</v>
      </c>
      <c r="F45" s="4" t="s">
        <v>191</v>
      </c>
      <c r="G45" s="14"/>
      <c r="H45" s="25" t="s">
        <v>203</v>
      </c>
      <c r="I45" s="15" t="s">
        <v>213</v>
      </c>
      <c r="J45" s="15" t="str">
        <f>IF(ISERROR(INDEX(UVVIew!$B56:$B$160,MATCH($A45,UVVIew!$A$3:$A$160,0))),"Non",INDEX(UVVIew!$B$3:$B$160,MATCH($A45,UVVIew!$A$3:$A$160,0)))</f>
        <v>Non</v>
      </c>
      <c r="K45" s="15" t="str">
        <f>IF(ISERROR(INDEX('Universal Viewer'!$B$4:$B$140,MATCH($A45,'Universal Viewer'!$C$4:$C$140,0))),"Non",INDEX('Universal Viewer'!$B$4:$B$140,MATCH($A45,'Universal Viewer'!$C$4:$C$140,0)))</f>
        <v>Non</v>
      </c>
      <c r="L45" s="16" t="s">
        <v>213</v>
      </c>
    </row>
    <row r="46" spans="1:12">
      <c r="A46" s="7" t="s">
        <v>93</v>
      </c>
      <c r="B46" s="3" t="s">
        <v>94</v>
      </c>
      <c r="C46" s="5" t="s">
        <v>38</v>
      </c>
      <c r="D46" s="8">
        <v>45</v>
      </c>
      <c r="E46" s="25" t="s">
        <v>190</v>
      </c>
      <c r="F46" s="4" t="s">
        <v>191</v>
      </c>
      <c r="G46" s="14"/>
      <c r="H46" s="25" t="s">
        <v>182</v>
      </c>
      <c r="I46" s="15" t="s">
        <v>213</v>
      </c>
      <c r="J46" s="15" t="str">
        <f>IF(ISERROR(INDEX(UVVIew!$B57:$B$160,MATCH($A46,UVVIew!$A$3:$A$160,0))),"Non",INDEX(UVVIew!$B$3:$B$160,MATCH($A46,UVVIew!$A$3:$A$160,0)))</f>
        <v>Non</v>
      </c>
      <c r="K46" s="15" t="str">
        <f>IF(ISERROR(INDEX('Universal Viewer'!$B$4:$B$140,MATCH($A46,'Universal Viewer'!$C$4:$C$140,0))),"Non",INDEX('Universal Viewer'!$B$4:$B$140,MATCH($A46,'Universal Viewer'!$C$4:$C$140,0)))</f>
        <v>Non</v>
      </c>
      <c r="L46" s="16"/>
    </row>
    <row r="47" spans="1:12">
      <c r="A47" s="7" t="s">
        <v>95</v>
      </c>
      <c r="B47" s="3" t="s">
        <v>96</v>
      </c>
      <c r="C47" s="5" t="s">
        <v>38</v>
      </c>
      <c r="D47" s="8">
        <v>41</v>
      </c>
      <c r="E47" s="25" t="s">
        <v>190</v>
      </c>
      <c r="F47" s="4" t="s">
        <v>191</v>
      </c>
      <c r="G47" s="14"/>
      <c r="H47" s="25" t="s">
        <v>182</v>
      </c>
      <c r="I47" s="30" t="s">
        <v>215</v>
      </c>
      <c r="J47" s="15" t="str">
        <f>IF(ISERROR(INDEX(UVVIew!$B58:$B$160,MATCH($A47,UVVIew!$A$3:$A$160,0))),"Non",INDEX(UVVIew!$B$3:$B$160,MATCH($A47,UVVIew!$A$3:$A$160,0)))</f>
        <v>XSL - XML stylesheet</v>
      </c>
      <c r="K47" s="15" t="str">
        <f>IF(ISERROR(INDEX('Universal Viewer'!$B$4:$B$140,MATCH($A47,'Universal Viewer'!$C$4:$C$140,0))),"Non",INDEX('Universal Viewer'!$B$4:$B$140,MATCH($A47,'Universal Viewer'!$C$4:$C$140,0)))</f>
        <v>Non</v>
      </c>
      <c r="L47" s="16"/>
    </row>
    <row r="48" spans="1:12">
      <c r="A48" s="7" t="s">
        <v>97</v>
      </c>
      <c r="B48" s="3" t="s">
        <v>98</v>
      </c>
      <c r="C48" s="5" t="s">
        <v>99</v>
      </c>
      <c r="D48" s="8">
        <v>34</v>
      </c>
      <c r="E48" s="25" t="s">
        <v>190</v>
      </c>
      <c r="F48" s="4" t="s">
        <v>191</v>
      </c>
      <c r="G48" s="14"/>
      <c r="H48" s="25" t="s">
        <v>182</v>
      </c>
      <c r="I48" s="15" t="s">
        <v>182</v>
      </c>
      <c r="J48" s="15" t="str">
        <f>IF(ISERROR(INDEX(UVVIew!$B59:$B$160,MATCH($A48,UVVIew!$A$3:$A$160,0))),"Non",INDEX(UVVIew!$B$3:$B$160,MATCH($A48,UVVIew!$A$3:$A$160,0)))</f>
        <v>Non</v>
      </c>
      <c r="K48" s="15" t="str">
        <f>IF(ISERROR(INDEX('Universal Viewer'!$B$4:$B$140,MATCH($A48,'Universal Viewer'!$C$4:$C$140,0))),"Non",INDEX('Universal Viewer'!$B$4:$B$140,MATCH($A48,'Universal Viewer'!$C$4:$C$140,0)))</f>
        <v>Non</v>
      </c>
      <c r="L48" s="16"/>
    </row>
    <row r="49" spans="1:12" ht="33">
      <c r="A49" s="7" t="s">
        <v>100</v>
      </c>
      <c r="B49" s="3" t="s">
        <v>101</v>
      </c>
      <c r="C49" s="5" t="s">
        <v>102</v>
      </c>
      <c r="D49" s="8">
        <v>34</v>
      </c>
      <c r="E49" s="25" t="s">
        <v>190</v>
      </c>
      <c r="F49" s="4" t="s">
        <v>185</v>
      </c>
      <c r="G49" s="16" t="s">
        <v>174</v>
      </c>
      <c r="H49" s="25" t="s">
        <v>182</v>
      </c>
      <c r="I49" s="15" t="s">
        <v>216</v>
      </c>
      <c r="J49" s="15" t="str">
        <f>IF(ISERROR(INDEX(UVVIew!$B60:$B$160,MATCH($A49,UVVIew!$A$3:$A$160,0))),"Non",INDEX(UVVIew!$B$3:$B$160,MATCH($A49,UVVIew!$A$3:$A$160,0)))</f>
        <v>HTM, HTML, SHTML, SHTM, STM - HTML page</v>
      </c>
      <c r="K49" s="15" t="str">
        <f>IF(ISERROR(INDEX('Universal Viewer'!$B$4:$B$140,MATCH($A49,'Universal Viewer'!$C$4:$C$140,0))),"Non",INDEX('Universal Viewer'!$B$4:$B$140,MATCH($A49,'Universal Viewer'!$C$4:$C$140,0)))</f>
        <v>Non</v>
      </c>
      <c r="L49" s="16"/>
    </row>
    <row r="50" spans="1:12">
      <c r="A50" s="7" t="s">
        <v>103</v>
      </c>
      <c r="B50" s="3" t="s">
        <v>101</v>
      </c>
      <c r="C50" s="5" t="s">
        <v>38</v>
      </c>
      <c r="D50" s="8">
        <v>31</v>
      </c>
      <c r="E50" s="25" t="s">
        <v>190</v>
      </c>
      <c r="F50" s="4" t="s">
        <v>191</v>
      </c>
      <c r="G50" s="14"/>
      <c r="H50" s="25" t="s">
        <v>182</v>
      </c>
      <c r="I50" s="15" t="s">
        <v>216</v>
      </c>
      <c r="J50" s="15" t="str">
        <f>IF(ISERROR(INDEX(UVVIew!$B61:$B$160,MATCH($A50,UVVIew!$A$3:$A$160,0))),"Non",INDEX(UVVIew!$B$3:$B$160,MATCH($A50,UVVIew!$A$3:$A$160,0)))</f>
        <v>Non</v>
      </c>
      <c r="K50" s="15" t="str">
        <f>IF(ISERROR(INDEX('Universal Viewer'!$B$4:$B$140,MATCH($A50,'Universal Viewer'!$C$4:$C$140,0))),"Non",INDEX('Universal Viewer'!$B$4:$B$140,MATCH($A50,'Universal Viewer'!$C$4:$C$140,0)))</f>
        <v>Non</v>
      </c>
      <c r="L50" s="16"/>
    </row>
    <row r="51" spans="1:12" ht="33">
      <c r="A51" s="7" t="s">
        <v>104</v>
      </c>
      <c r="B51" s="3" t="s">
        <v>101</v>
      </c>
      <c r="C51" s="5" t="s">
        <v>102</v>
      </c>
      <c r="D51" s="8">
        <v>31</v>
      </c>
      <c r="E51" s="25" t="s">
        <v>190</v>
      </c>
      <c r="F51" s="4" t="s">
        <v>185</v>
      </c>
      <c r="G51" s="14"/>
      <c r="H51" s="25" t="s">
        <v>182</v>
      </c>
      <c r="I51" s="15" t="s">
        <v>216</v>
      </c>
      <c r="J51" s="15" t="str">
        <f>IF(ISERROR(INDEX(UVVIew!$B63:$B$160,MATCH($A51,UVVIew!$A$3:$A$160,0))),"Non",INDEX(UVVIew!$B$3:$B$160,MATCH($A51,UVVIew!$A$3:$A$160,0)))</f>
        <v>HTM, HTML, SHTML, SHTM, STM - HTML page</v>
      </c>
      <c r="K51" s="15" t="str">
        <f>IF(ISERROR(INDEX('Universal Viewer'!$B$4:$B$140,MATCH($A51,'Universal Viewer'!$C$4:$C$140,0))),"Non",INDEX('Universal Viewer'!$B$4:$B$140,MATCH($A51,'Universal Viewer'!$C$4:$C$140,0)))</f>
        <v>Non</v>
      </c>
      <c r="L51" s="16" t="s">
        <v>213</v>
      </c>
    </row>
    <row r="52" spans="1:12" ht="49.5">
      <c r="A52" s="7" t="s">
        <v>105</v>
      </c>
      <c r="B52" s="3" t="s">
        <v>106</v>
      </c>
      <c r="C52" s="5" t="s">
        <v>107</v>
      </c>
      <c r="D52" s="8">
        <v>19</v>
      </c>
      <c r="E52" s="25" t="s">
        <v>190</v>
      </c>
      <c r="F52" s="4" t="s">
        <v>191</v>
      </c>
      <c r="G52" s="14"/>
      <c r="H52" s="25" t="s">
        <v>182</v>
      </c>
      <c r="I52" s="25" t="s">
        <v>182</v>
      </c>
      <c r="J52" s="15" t="str">
        <f>IF(ISERROR(INDEX(UVVIew!$B67:$B$160,MATCH($A52,UVVIew!$A$3:$A$160,0))),"Non",INDEX(UVVIew!$B$3:$B$160,MATCH($A52,UVVIew!$A$3:$A$160,0)))</f>
        <v>DOCX, DOCM, DOTX, DOTM - Microsoft Word 2007/2010</v>
      </c>
      <c r="K52" s="15" t="str">
        <f>IF(ISERROR(INDEX('Universal Viewer'!$B$4:$B$140,MATCH($A52,'Universal Viewer'!$C$4:$C$140,0))),"Non",INDEX('Universal Viewer'!$B$4:$B$140,MATCH($A52,'Universal Viewer'!$C$4:$C$140,0)))</f>
        <v>Non</v>
      </c>
      <c r="L52" s="16" t="s">
        <v>178</v>
      </c>
    </row>
    <row r="53" spans="1:12" ht="33">
      <c r="A53" s="7" t="s">
        <v>108</v>
      </c>
      <c r="B53" s="3" t="s">
        <v>109</v>
      </c>
      <c r="C53" s="5" t="s">
        <v>88</v>
      </c>
      <c r="D53" s="8">
        <v>15</v>
      </c>
      <c r="E53" s="25" t="s">
        <v>190</v>
      </c>
      <c r="F53" s="4" t="s">
        <v>191</v>
      </c>
      <c r="G53" s="16" t="s">
        <v>198</v>
      </c>
      <c r="H53" s="25" t="s">
        <v>203</v>
      </c>
      <c r="I53" s="15" t="s">
        <v>213</v>
      </c>
      <c r="J53" s="15" t="str">
        <f>IF(ISERROR(INDEX(UVVIew!$B68:$B$160,MATCH($A53,UVVIew!$A$3:$A$160,0))),"Non",INDEX(UVVIew!$B$3:$B$160,MATCH($A53,UVVIew!$A$3:$A$160,0)))</f>
        <v>Non</v>
      </c>
      <c r="K53" s="15" t="str">
        <f>IF(ISERROR(INDEX('Universal Viewer'!$B$4:$B$140,MATCH($A53,'Universal Viewer'!$C$4:$C$140,0))),"Non",INDEX('Universal Viewer'!$B$4:$B$140,MATCH($A53,'Universal Viewer'!$C$4:$C$140,0)))</f>
        <v>Non</v>
      </c>
      <c r="L53" s="16" t="s">
        <v>213</v>
      </c>
    </row>
    <row r="54" spans="1:12">
      <c r="A54" s="7" t="s">
        <v>113</v>
      </c>
      <c r="B54" s="3" t="s">
        <v>114</v>
      </c>
      <c r="C54" s="5" t="s">
        <v>38</v>
      </c>
      <c r="D54" s="8" t="s">
        <v>112</v>
      </c>
      <c r="E54" s="25" t="s">
        <v>189</v>
      </c>
      <c r="F54" s="4" t="s">
        <v>191</v>
      </c>
      <c r="G54" s="14"/>
      <c r="H54" s="25" t="s">
        <v>203</v>
      </c>
      <c r="I54" s="15" t="s">
        <v>213</v>
      </c>
      <c r="J54" s="15" t="str">
        <f>IF(ISERROR(INDEX(UVVIew!$B69:$B$160,MATCH($A54,UVVIew!$A$3:$A$160,0))),"Non",INDEX(UVVIew!$B$3:$B$160,MATCH($A54,UVVIew!$A$3:$A$160,0)))</f>
        <v>Non</v>
      </c>
      <c r="K54" s="15" t="str">
        <f>IF(ISERROR(INDEX('Universal Viewer'!$B$4:$B$140,MATCH($A54,'Universal Viewer'!$C$4:$C$140,0))),"Non",INDEX('Universal Viewer'!$B$4:$B$140,MATCH($A54,'Universal Viewer'!$C$4:$C$140,0)))</f>
        <v>Non</v>
      </c>
      <c r="L54" s="16" t="s">
        <v>213</v>
      </c>
    </row>
    <row r="55" spans="1:12">
      <c r="A55" s="7" t="s">
        <v>115</v>
      </c>
      <c r="B55" s="3" t="s">
        <v>116</v>
      </c>
      <c r="C55" s="5" t="s">
        <v>38</v>
      </c>
      <c r="D55" s="8" t="s">
        <v>112</v>
      </c>
      <c r="E55" s="25" t="s">
        <v>189</v>
      </c>
      <c r="F55" s="4" t="s">
        <v>191</v>
      </c>
      <c r="G55" s="14"/>
      <c r="H55" s="25" t="s">
        <v>203</v>
      </c>
      <c r="I55" s="15" t="s">
        <v>213</v>
      </c>
      <c r="J55" s="15" t="str">
        <f>IF(ISERROR(INDEX(UVVIew!$B71:$B$160,MATCH($A55,UVVIew!$A$3:$A$160,0))),"Non",INDEX(UVVIew!$B$3:$B$160,MATCH($A55,UVVIew!$A$3:$A$160,0)))</f>
        <v>Non</v>
      </c>
      <c r="K55" s="15" t="str">
        <f>IF(ISERROR(INDEX('Universal Viewer'!$B$4:$B$140,MATCH($A55,'Universal Viewer'!$C$4:$C$140,0))),"Non",INDEX('Universal Viewer'!$B$4:$B$140,MATCH($A55,'Universal Viewer'!$C$4:$C$140,0)))</f>
        <v>Non</v>
      </c>
      <c r="L55" s="16" t="s">
        <v>213</v>
      </c>
    </row>
    <row r="56" spans="1:12">
      <c r="A56" s="7" t="s">
        <v>153</v>
      </c>
      <c r="B56" s="3" t="s">
        <v>196</v>
      </c>
      <c r="C56" s="5" t="s">
        <v>6</v>
      </c>
      <c r="D56" s="8" t="s">
        <v>112</v>
      </c>
      <c r="E56" s="25" t="s">
        <v>189</v>
      </c>
      <c r="F56" s="4" t="s">
        <v>191</v>
      </c>
      <c r="G56" s="14"/>
      <c r="H56" s="25" t="s">
        <v>203</v>
      </c>
      <c r="I56" s="15" t="s">
        <v>213</v>
      </c>
      <c r="J56" s="15" t="str">
        <f>IF(ISERROR(INDEX(UVVIew!$B72:$B$160,MATCH($A56,UVVIew!$A$3:$A$160,0))),"Non",INDEX(UVVIew!$B$3:$B$160,MATCH($A56,UVVIew!$A$3:$A$160,0)))</f>
        <v>Non</v>
      </c>
      <c r="K56" s="15" t="str">
        <f>IF(ISERROR(INDEX('Universal Viewer'!$B$4:$B$140,MATCH($A56,'Universal Viewer'!$C$4:$C$140,0))),"Non",INDEX('Universal Viewer'!$B$4:$B$140,MATCH($A56,'Universal Viewer'!$C$4:$C$140,0)))</f>
        <v>Non</v>
      </c>
      <c r="L56" s="16" t="s">
        <v>213</v>
      </c>
    </row>
    <row r="57" spans="1:12" ht="66">
      <c r="A57" s="7" t="s">
        <v>110</v>
      </c>
      <c r="B57" s="3" t="s">
        <v>111</v>
      </c>
      <c r="C57" s="5" t="s">
        <v>6</v>
      </c>
      <c r="D57" s="8" t="s">
        <v>112</v>
      </c>
      <c r="E57" s="25" t="s">
        <v>190</v>
      </c>
      <c r="F57" s="4" t="s">
        <v>191</v>
      </c>
      <c r="G57" s="16" t="s">
        <v>199</v>
      </c>
      <c r="H57" s="25" t="s">
        <v>203</v>
      </c>
      <c r="I57" s="15" t="s">
        <v>213</v>
      </c>
      <c r="J57" s="15" t="str">
        <f>IF(ISERROR(INDEX(UVVIew!$B73:$B$160,MATCH($A57,UVVIew!$A$3:$A$160,0))),"Non",INDEX(UVVIew!$B$3:$B$160,MATCH($A57,UVVIew!$A$3:$A$160,0)))</f>
        <v>Non</v>
      </c>
      <c r="K57" s="15" t="str">
        <f>IF(ISERROR(INDEX('Universal Viewer'!$B$4:$B$140,MATCH($A57,'Universal Viewer'!$C$4:$C$140,0))),"Non",INDEX('Universal Viewer'!$B$4:$B$140,MATCH($A57,'Universal Viewer'!$C$4:$C$140,0)))</f>
        <v>Non</v>
      </c>
      <c r="L57" s="16" t="s">
        <v>213</v>
      </c>
    </row>
    <row r="58" spans="1:12">
      <c r="A58" s="7" t="s">
        <v>133</v>
      </c>
      <c r="B58" s="3" t="s">
        <v>134</v>
      </c>
      <c r="C58" s="5" t="s">
        <v>49</v>
      </c>
      <c r="D58" s="8" t="s">
        <v>112</v>
      </c>
      <c r="E58" s="25" t="s">
        <v>190</v>
      </c>
      <c r="F58" s="4" t="s">
        <v>191</v>
      </c>
      <c r="G58" s="14"/>
      <c r="H58" s="25" t="s">
        <v>203</v>
      </c>
      <c r="I58" s="15" t="s">
        <v>213</v>
      </c>
      <c r="J58" s="15" t="str">
        <f>IF(ISERROR(INDEX(UVVIew!$B74:$B$160,MATCH($A58,UVVIew!$A$3:$A$160,0))),"Non",INDEX(UVVIew!$B$3:$B$160,MATCH($A58,UVVIew!$A$3:$A$160,0)))</f>
        <v>Non</v>
      </c>
      <c r="K58" s="15" t="str">
        <f>IF(ISERROR(INDEX('Universal Viewer'!$B$4:$B$140,MATCH($A58,'Universal Viewer'!$C$4:$C$140,0))),"Non",INDEX('Universal Viewer'!$B$4:$B$140,MATCH($A58,'Universal Viewer'!$C$4:$C$140,0)))</f>
        <v>Non</v>
      </c>
      <c r="L58" s="16" t="s">
        <v>183</v>
      </c>
    </row>
    <row r="59" spans="1:12">
      <c r="A59" s="7" t="s">
        <v>135</v>
      </c>
      <c r="B59" s="3" t="s">
        <v>136</v>
      </c>
      <c r="C59" s="5" t="s">
        <v>99</v>
      </c>
      <c r="D59" s="8" t="s">
        <v>112</v>
      </c>
      <c r="E59" s="25" t="s">
        <v>190</v>
      </c>
      <c r="F59" s="4" t="s">
        <v>191</v>
      </c>
      <c r="G59" s="14"/>
      <c r="H59" s="25" t="s">
        <v>182</v>
      </c>
      <c r="I59" s="15" t="s">
        <v>213</v>
      </c>
      <c r="J59" s="15" t="str">
        <f>IF(ISERROR(INDEX(UVVIew!$B75:$B$160,MATCH($A59,UVVIew!$A$3:$A$160,0))),"Non",INDEX(UVVIew!$B$3:$B$160,MATCH($A59,UVVIew!$A$3:$A$160,0)))</f>
        <v>Non</v>
      </c>
      <c r="K59" s="15" t="str">
        <f>IF(ISERROR(INDEX('Universal Viewer'!$B$4:$B$140,MATCH($A59,'Universal Viewer'!$C$4:$C$140,0))),"Non",INDEX('Universal Viewer'!$B$4:$B$140,MATCH($A59,'Universal Viewer'!$C$4:$C$140,0)))</f>
        <v>Non</v>
      </c>
      <c r="L59" s="16" t="s">
        <v>183</v>
      </c>
    </row>
    <row r="60" spans="1:12">
      <c r="A60" s="7" t="s">
        <v>137</v>
      </c>
      <c r="B60" s="3" t="s">
        <v>138</v>
      </c>
      <c r="C60" s="5" t="s">
        <v>49</v>
      </c>
      <c r="D60" s="8" t="s">
        <v>112</v>
      </c>
      <c r="E60" s="25" t="s">
        <v>190</v>
      </c>
      <c r="F60" s="4" t="s">
        <v>191</v>
      </c>
      <c r="G60" s="14"/>
      <c r="H60" s="25" t="s">
        <v>203</v>
      </c>
      <c r="I60" s="15" t="s">
        <v>213</v>
      </c>
      <c r="J60" s="15" t="str">
        <f>IF(ISERROR(INDEX(UVVIew!$B76:$B$160,MATCH($A60,UVVIew!$A$3:$A$160,0))),"Non",INDEX(UVVIew!$B$3:$B$160,MATCH($A60,UVVIew!$A$3:$A$160,0)))</f>
        <v>Non</v>
      </c>
      <c r="K60" s="15" t="str">
        <f>IF(ISERROR(INDEX('Universal Viewer'!$B$4:$B$140,MATCH($A60,'Universal Viewer'!$C$4:$C$140,0))),"Non",INDEX('Universal Viewer'!$B$4:$B$140,MATCH($A60,'Universal Viewer'!$C$4:$C$140,0)))</f>
        <v>Non</v>
      </c>
      <c r="L60" s="16" t="s">
        <v>184</v>
      </c>
    </row>
    <row r="61" spans="1:12">
      <c r="A61" s="7" t="s">
        <v>139</v>
      </c>
      <c r="B61" s="3" t="s">
        <v>140</v>
      </c>
      <c r="C61" s="5" t="s">
        <v>99</v>
      </c>
      <c r="D61" s="8" t="s">
        <v>112</v>
      </c>
      <c r="E61" s="25" t="s">
        <v>190</v>
      </c>
      <c r="F61" s="4" t="s">
        <v>191</v>
      </c>
      <c r="G61" s="14"/>
      <c r="H61" s="25" t="s">
        <v>182</v>
      </c>
      <c r="I61" s="15" t="s">
        <v>213</v>
      </c>
      <c r="J61" s="15" t="str">
        <f>IF(ISERROR(INDEX(UVVIew!$B77:$B$160,MATCH($A61,UVVIew!$A$3:$A$160,0))),"Non",INDEX(UVVIew!$B$3:$B$160,MATCH($A61,UVVIew!$A$3:$A$160,0)))</f>
        <v>Non</v>
      </c>
      <c r="K61" s="15" t="str">
        <f>IF(ISERROR(INDEX('Universal Viewer'!$B$4:$B$140,MATCH($A61,'Universal Viewer'!$C$4:$C$140,0))),"Non",INDEX('Universal Viewer'!$B$4:$B$140,MATCH($A61,'Universal Viewer'!$C$4:$C$140,0)))</f>
        <v>Non</v>
      </c>
      <c r="L61" s="16" t="s">
        <v>195</v>
      </c>
    </row>
    <row r="62" spans="1:12" ht="33">
      <c r="A62" s="7" t="s">
        <v>141</v>
      </c>
      <c r="B62" s="3" t="s">
        <v>142</v>
      </c>
      <c r="C62" s="5" t="s">
        <v>99</v>
      </c>
      <c r="D62" s="8" t="s">
        <v>112</v>
      </c>
      <c r="E62" s="25" t="s">
        <v>190</v>
      </c>
      <c r="F62" s="4" t="s">
        <v>191</v>
      </c>
      <c r="G62" s="14"/>
      <c r="H62" s="25" t="s">
        <v>203</v>
      </c>
      <c r="I62" s="15" t="s">
        <v>213</v>
      </c>
      <c r="J62" s="15" t="str">
        <f>IF(ISERROR(INDEX(UVVIew!$B78:$B$160,MATCH($A62,UVVIew!$A$3:$A$160,0))),"Non",INDEX(UVVIew!$B$3:$B$160,MATCH($A62,UVVIew!$A$3:$A$160,0)))</f>
        <v>Non</v>
      </c>
      <c r="K62" s="15" t="str">
        <f>IF(ISERROR(INDEX('Universal Viewer'!$B$4:$B$140,MATCH($A62,'Universal Viewer'!$C$4:$C$140,0))),"Non",INDEX('Universal Viewer'!$B$4:$B$140,MATCH($A62,'Universal Viewer'!$C$4:$C$140,0)))</f>
        <v>Non</v>
      </c>
      <c r="L62" s="16" t="s">
        <v>183</v>
      </c>
    </row>
    <row r="63" spans="1:12">
      <c r="A63" s="7" t="s">
        <v>143</v>
      </c>
      <c r="B63" s="3" t="s">
        <v>144</v>
      </c>
      <c r="C63" s="5" t="s">
        <v>99</v>
      </c>
      <c r="D63" s="8" t="s">
        <v>112</v>
      </c>
      <c r="E63" s="25" t="s">
        <v>190</v>
      </c>
      <c r="F63" s="4" t="s">
        <v>191</v>
      </c>
      <c r="G63" s="14"/>
      <c r="H63" s="25" t="s">
        <v>182</v>
      </c>
      <c r="I63" s="15" t="s">
        <v>182</v>
      </c>
      <c r="J63" s="15" t="str">
        <f>IF(ISERROR(INDEX(UVVIew!$B79:$B$160,MATCH($A63,UVVIew!$A$3:$A$160,0))),"Non",INDEX(UVVIew!$B$3:$B$160,MATCH($A63,UVVIew!$A$3:$A$160,0)))</f>
        <v>Non</v>
      </c>
      <c r="K63" s="15" t="str">
        <f>IF(ISERROR(INDEX('Universal Viewer'!$B$4:$B$140,MATCH($A63,'Universal Viewer'!$C$4:$C$140,0))),"Non",INDEX('Universal Viewer'!$B$4:$B$140,MATCH($A63,'Universal Viewer'!$C$4:$C$140,0)))</f>
        <v>Non</v>
      </c>
      <c r="L63" s="16"/>
    </row>
    <row r="64" spans="1:12" ht="49.5">
      <c r="A64" s="7" t="s">
        <v>145</v>
      </c>
      <c r="B64" s="3" t="s">
        <v>146</v>
      </c>
      <c r="C64" s="5" t="s">
        <v>99</v>
      </c>
      <c r="D64" s="8" t="s">
        <v>112</v>
      </c>
      <c r="E64" s="25" t="s">
        <v>190</v>
      </c>
      <c r="F64" s="4" t="s">
        <v>191</v>
      </c>
      <c r="G64" s="14"/>
      <c r="H64" s="25" t="s">
        <v>182</v>
      </c>
      <c r="I64" s="15" t="s">
        <v>186</v>
      </c>
      <c r="J64" s="15" t="str">
        <f>IF(ISERROR(INDEX(UVVIew!$B80:$B$160,MATCH($A64,UVVIew!$A$3:$A$160,0))),"Non",INDEX(UVVIew!$B$3:$B$160,MATCH($A64,UVVIew!$A$3:$A$160,0)))</f>
        <v>Non</v>
      </c>
      <c r="K64" s="15" t="str">
        <f>IF(ISERROR(INDEX('Universal Viewer'!$B$4:$B$140,MATCH($A64,'Universal Viewer'!$C$4:$C$140,0))),"Non",INDEX('Universal Viewer'!$B$4:$B$140,MATCH($A64,'Universal Viewer'!$C$4:$C$140,0)))</f>
        <v>Non</v>
      </c>
      <c r="L64" s="16"/>
    </row>
    <row r="65" spans="1:12">
      <c r="A65" s="7" t="s">
        <v>147</v>
      </c>
      <c r="B65" s="3" t="s">
        <v>148</v>
      </c>
      <c r="C65" s="5" t="s">
        <v>99</v>
      </c>
      <c r="D65" s="8" t="s">
        <v>112</v>
      </c>
      <c r="E65" s="25" t="s">
        <v>190</v>
      </c>
      <c r="F65" s="4" t="s">
        <v>191</v>
      </c>
      <c r="G65" s="14"/>
      <c r="H65" s="25" t="s">
        <v>203</v>
      </c>
      <c r="I65" s="15" t="s">
        <v>213</v>
      </c>
      <c r="J65" s="15" t="str">
        <f>IF(ISERROR(INDEX(UVVIew!$B81:$B$160,MATCH($A65,UVVIew!$A$3:$A$160,0))),"Non",INDEX(UVVIew!$B$3:$B$160,MATCH($A65,UVVIew!$A$3:$A$160,0)))</f>
        <v>Non</v>
      </c>
      <c r="K65" s="15" t="str">
        <f>IF(ISERROR(INDEX('Universal Viewer'!$B$4:$B$140,MATCH($A65,'Universal Viewer'!$C$4:$C$140,0))),"Non",INDEX('Universal Viewer'!$B$4:$B$140,MATCH($A65,'Universal Viewer'!$C$4:$C$140,0)))</f>
        <v>Non</v>
      </c>
      <c r="L65" s="16" t="s">
        <v>183</v>
      </c>
    </row>
    <row r="66" spans="1:12">
      <c r="A66" s="7" t="s">
        <v>149</v>
      </c>
      <c r="B66" s="3" t="s">
        <v>150</v>
      </c>
      <c r="C66" s="5" t="s">
        <v>49</v>
      </c>
      <c r="D66" s="8" t="s">
        <v>112</v>
      </c>
      <c r="E66" s="25" t="s">
        <v>190</v>
      </c>
      <c r="F66" s="4" t="s">
        <v>191</v>
      </c>
      <c r="G66" s="14"/>
      <c r="H66" s="25" t="s">
        <v>203</v>
      </c>
      <c r="I66" s="15" t="s">
        <v>213</v>
      </c>
      <c r="J66" s="15" t="str">
        <f>IF(ISERROR(INDEX(UVVIew!$B83:$B$160,MATCH($A66,UVVIew!$A$3:$A$160,0))),"Non",INDEX(UVVIew!$B$3:$B$160,MATCH($A66,UVVIew!$A$3:$A$160,0)))</f>
        <v>Non</v>
      </c>
      <c r="K66" s="15" t="str">
        <f>IF(ISERROR(INDEX('Universal Viewer'!$B$4:$B$140,MATCH($A66,'Universal Viewer'!$C$4:$C$140,0))),"Non",INDEX('Universal Viewer'!$B$4:$B$140,MATCH($A66,'Universal Viewer'!$C$4:$C$140,0)))</f>
        <v>Non</v>
      </c>
      <c r="L66" s="16" t="s">
        <v>213</v>
      </c>
    </row>
    <row r="67" spans="1:12">
      <c r="A67" s="7" t="s">
        <v>151</v>
      </c>
      <c r="B67" s="3" t="s">
        <v>152</v>
      </c>
      <c r="C67" s="5" t="s">
        <v>38</v>
      </c>
      <c r="D67" s="8" t="s">
        <v>112</v>
      </c>
      <c r="E67" s="25" t="s">
        <v>190</v>
      </c>
      <c r="F67" s="4" t="s">
        <v>191</v>
      </c>
      <c r="G67" s="14"/>
      <c r="H67" s="25" t="s">
        <v>182</v>
      </c>
      <c r="I67" s="15" t="s">
        <v>213</v>
      </c>
      <c r="J67" s="15" t="str">
        <f>IF(ISERROR(INDEX(UVVIew!$B84:$B$160,MATCH($A67,UVVIew!$A$3:$A$160,0))),"Non",INDEX(UVVIew!$B$3:$B$160,MATCH($A67,UVVIew!$A$3:$A$160,0)))</f>
        <v>Non</v>
      </c>
      <c r="K67" s="15" t="str">
        <f>IF(ISERROR(INDEX('Universal Viewer'!$B$4:$B$140,MATCH($A67,'Universal Viewer'!$C$4:$C$140,0))),"Non",INDEX('Universal Viewer'!$B$4:$B$140,MATCH($A67,'Universal Viewer'!$C$4:$C$140,0)))</f>
        <v>Non</v>
      </c>
      <c r="L67" s="16"/>
    </row>
    <row r="68" spans="1:12" ht="33">
      <c r="A68" s="7" t="s">
        <v>166</v>
      </c>
      <c r="B68" s="3" t="s">
        <v>167</v>
      </c>
      <c r="C68" s="5" t="s">
        <v>12</v>
      </c>
      <c r="D68" s="8" t="s">
        <v>112</v>
      </c>
      <c r="E68" s="25" t="s">
        <v>190</v>
      </c>
      <c r="F68" s="4" t="s">
        <v>191</v>
      </c>
      <c r="G68" s="16" t="s">
        <v>200</v>
      </c>
      <c r="H68" s="25" t="s">
        <v>213</v>
      </c>
      <c r="I68" s="15" t="s">
        <v>213</v>
      </c>
      <c r="J68" s="15" t="str">
        <f>IF(ISERROR(INDEX(UVVIew!$B85:$B$160,MATCH($A68,UVVIew!$A$3:$A$160,0))),"Non",INDEX(UVVIew!$B$3:$B$160,MATCH($A68,UVVIew!$A$3:$A$160,0)))</f>
        <v>Non</v>
      </c>
      <c r="K68" s="15" t="str">
        <f>IF(ISERROR(INDEX('Universal Viewer'!$B$4:$B$140,MATCH($A68,'Universal Viewer'!$C$4:$C$140,0))),"Non",INDEX('Universal Viewer'!$B$4:$B$140,MATCH($A68,'Universal Viewer'!$C$4:$C$140,0)))</f>
        <v>Non</v>
      </c>
      <c r="L68" s="16" t="s">
        <v>213</v>
      </c>
    </row>
    <row r="69" spans="1:12" ht="49.5">
      <c r="A69" s="7" t="s">
        <v>168</v>
      </c>
      <c r="B69" s="3" t="s">
        <v>169</v>
      </c>
      <c r="C69" s="5" t="s">
        <v>12</v>
      </c>
      <c r="D69" s="8" t="s">
        <v>112</v>
      </c>
      <c r="E69" s="25" t="s">
        <v>190</v>
      </c>
      <c r="F69" s="4" t="s">
        <v>191</v>
      </c>
      <c r="G69" s="16" t="s">
        <v>201</v>
      </c>
      <c r="H69" s="25" t="s">
        <v>203</v>
      </c>
      <c r="I69" s="15" t="s">
        <v>213</v>
      </c>
      <c r="J69" s="15" t="str">
        <f>IF(ISERROR(INDEX(UVVIew!$B86:$B$160,MATCH($A69,UVVIew!$A$3:$A$160,0))),"Non",INDEX(UVVIew!$B$3:$B$160,MATCH($A69,UVVIew!$A$3:$A$160,0)))</f>
        <v>Non</v>
      </c>
      <c r="K69" s="15" t="str">
        <f>IF(ISERROR(INDEX('Universal Viewer'!$B$4:$B$140,MATCH($A69,'Universal Viewer'!$C$4:$C$140,0))),"Non",INDEX('Universal Viewer'!$B$4:$B$140,MATCH($A69,'Universal Viewer'!$C$4:$C$140,0)))</f>
        <v>Non</v>
      </c>
      <c r="L69" s="16" t="s">
        <v>213</v>
      </c>
    </row>
    <row r="70" spans="1:12">
      <c r="A70" s="7" t="s">
        <v>154</v>
      </c>
      <c r="B70" s="3" t="s">
        <v>155</v>
      </c>
      <c r="C70" s="5" t="s">
        <v>6</v>
      </c>
      <c r="D70" s="8" t="s">
        <v>112</v>
      </c>
      <c r="E70" s="25" t="s">
        <v>189</v>
      </c>
      <c r="F70" s="4" t="s">
        <v>187</v>
      </c>
      <c r="G70" s="14"/>
      <c r="H70" s="25" t="s">
        <v>203</v>
      </c>
      <c r="I70" s="15" t="s">
        <v>213</v>
      </c>
      <c r="J70" s="15" t="str">
        <f>IF(ISERROR(INDEX(UVVIew!$B87:$B$160,MATCH($A70,UVVIew!$A$3:$A$160,0))),"Non",INDEX(UVVIew!$B$3:$B$160,MATCH($A70,UVVIew!$A$3:$A$160,0)))</f>
        <v>Non</v>
      </c>
      <c r="K70" s="15" t="str">
        <f>IF(ISERROR(INDEX('Universal Viewer'!$B$4:$B$140,MATCH($A70,'Universal Viewer'!$C$4:$C$140,0))),"Non",INDEX('Universal Viewer'!$B$4:$B$140,MATCH($A70,'Universal Viewer'!$C$4:$C$140,0)))</f>
        <v>Non</v>
      </c>
      <c r="L70" s="16" t="s">
        <v>213</v>
      </c>
    </row>
    <row r="71" spans="1:12">
      <c r="A71" s="7" t="s">
        <v>158</v>
      </c>
      <c r="B71" s="3" t="s">
        <v>159</v>
      </c>
      <c r="C71" s="5" t="s">
        <v>35</v>
      </c>
      <c r="D71" s="8" t="s">
        <v>112</v>
      </c>
      <c r="E71" s="25" t="s">
        <v>190</v>
      </c>
      <c r="F71" s="4" t="s">
        <v>187</v>
      </c>
      <c r="G71" s="14"/>
      <c r="H71" s="25" t="s">
        <v>203</v>
      </c>
      <c r="I71" s="15" t="s">
        <v>213</v>
      </c>
      <c r="J71" s="15" t="str">
        <f>IF(ISERROR(INDEX(UVVIew!$B88:$B$160,MATCH($A71,UVVIew!$A$3:$A$160,0))),"Non",INDEX(UVVIew!$B$3:$B$160,MATCH($A71,UVVIew!$A$3:$A$160,0)))</f>
        <v>Non</v>
      </c>
      <c r="K71" s="15" t="str">
        <f>IF(ISERROR(INDEX('Universal Viewer'!$B$4:$B$140,MATCH($A71,'Universal Viewer'!$C$4:$C$140,0))),"Non",INDEX('Universal Viewer'!$B$4:$B$140,MATCH($A71,'Universal Viewer'!$C$4:$C$140,0)))</f>
        <v>Non</v>
      </c>
      <c r="L71" s="16" t="s">
        <v>213</v>
      </c>
    </row>
    <row r="72" spans="1:12">
      <c r="A72" s="7" t="s">
        <v>164</v>
      </c>
      <c r="B72" s="3" t="s">
        <v>165</v>
      </c>
      <c r="C72" s="5" t="s">
        <v>107</v>
      </c>
      <c r="D72" s="8" t="s">
        <v>112</v>
      </c>
      <c r="E72" s="25" t="s">
        <v>190</v>
      </c>
      <c r="F72" s="4" t="s">
        <v>187</v>
      </c>
      <c r="G72" s="14"/>
      <c r="H72" s="25" t="s">
        <v>203</v>
      </c>
      <c r="I72" s="15" t="s">
        <v>213</v>
      </c>
      <c r="J72" s="15" t="str">
        <f>IF(ISERROR(INDEX(UVVIew!$B90:$B$160,MATCH($A72,UVVIew!$A$3:$A$160,0))),"Non",INDEX(UVVIew!$B$3:$B$160,MATCH($A72,UVVIew!$A$3:$A$160,0)))</f>
        <v>Non</v>
      </c>
      <c r="K72" s="15" t="str">
        <f>IF(ISERROR(INDEX('Universal Viewer'!$B$4:$B$140,MATCH($A72,'Universal Viewer'!$C$4:$C$140,0))),"Non",INDEX('Universal Viewer'!$B$4:$B$140,MATCH($A72,'Universal Viewer'!$C$4:$C$140,0)))</f>
        <v>Non</v>
      </c>
      <c r="L72" s="16" t="s">
        <v>213</v>
      </c>
    </row>
    <row r="73" spans="1:12">
      <c r="A73" s="7" t="s">
        <v>117</v>
      </c>
      <c r="B73" s="3" t="s">
        <v>118</v>
      </c>
      <c r="C73" s="5" t="s">
        <v>88</v>
      </c>
      <c r="D73" s="8" t="s">
        <v>112</v>
      </c>
      <c r="E73" s="25" t="s">
        <v>190</v>
      </c>
      <c r="F73" s="4" t="s">
        <v>185</v>
      </c>
      <c r="G73" s="14"/>
      <c r="H73" s="25" t="s">
        <v>182</v>
      </c>
      <c r="I73" s="15" t="s">
        <v>213</v>
      </c>
      <c r="J73" s="15" t="str">
        <f>IF(ISERROR(INDEX(UVVIew!$B93:$B$160,MATCH($A73,UVVIew!$A$3:$A$160,0))),"Non",INDEX(UVVIew!$B$3:$B$160,MATCH($A73,UVVIew!$A$3:$A$160,0)))</f>
        <v>Non</v>
      </c>
      <c r="K73" s="15" t="str">
        <f>IF(ISERROR(INDEX('Universal Viewer'!$B$4:$B$140,MATCH($A73,'Universal Viewer'!$C$4:$C$140,0))),"Non",INDEX('Universal Viewer'!$B$4:$B$140,MATCH($A73,'Universal Viewer'!$C$4:$C$140,0)))</f>
        <v>Non</v>
      </c>
      <c r="L73" s="16"/>
    </row>
    <row r="74" spans="1:12">
      <c r="A74" s="7" t="s">
        <v>119</v>
      </c>
      <c r="B74" s="3" t="s">
        <v>120</v>
      </c>
      <c r="C74" s="5" t="s">
        <v>88</v>
      </c>
      <c r="D74" s="8" t="s">
        <v>112</v>
      </c>
      <c r="E74" s="25" t="s">
        <v>190</v>
      </c>
      <c r="F74" s="4" t="s">
        <v>185</v>
      </c>
      <c r="G74" s="14"/>
      <c r="H74" s="25" t="s">
        <v>203</v>
      </c>
      <c r="I74" s="15" t="s">
        <v>213</v>
      </c>
      <c r="J74" s="15" t="str">
        <f>IF(ISERROR(INDEX(UVVIew!$B94:$B$160,MATCH($A74,UVVIew!$A$3:$A$160,0))),"Non",INDEX(UVVIew!$B$3:$B$160,MATCH($A74,UVVIew!$A$3:$A$160,0)))</f>
        <v>Non</v>
      </c>
      <c r="K74" s="15" t="str">
        <f>IF(ISERROR(INDEX('Universal Viewer'!$B$4:$B$140,MATCH($A74,'Universal Viewer'!$C$4:$C$140,0))),"Non",INDEX('Universal Viewer'!$B$4:$B$140,MATCH($A74,'Universal Viewer'!$C$4:$C$140,0)))</f>
        <v>Non</v>
      </c>
      <c r="L74" s="16"/>
    </row>
    <row r="75" spans="1:12">
      <c r="A75" s="7" t="s">
        <v>121</v>
      </c>
      <c r="B75" s="3" t="s">
        <v>122</v>
      </c>
      <c r="C75" s="5" t="s">
        <v>88</v>
      </c>
      <c r="D75" s="8" t="s">
        <v>112</v>
      </c>
      <c r="E75" s="25" t="s">
        <v>190</v>
      </c>
      <c r="F75" s="4" t="s">
        <v>185</v>
      </c>
      <c r="G75" s="14"/>
      <c r="H75" s="25" t="s">
        <v>203</v>
      </c>
      <c r="I75" s="15" t="s">
        <v>213</v>
      </c>
      <c r="J75" s="15" t="str">
        <f>IF(ISERROR(INDEX(UVVIew!$B95:$B$160,MATCH($A75,UVVIew!$A$3:$A$160,0))),"Non",INDEX(UVVIew!$B$3:$B$160,MATCH($A75,UVVIew!$A$3:$A$160,0)))</f>
        <v>Non</v>
      </c>
      <c r="K75" s="15" t="str">
        <f>IF(ISERROR(INDEX('Universal Viewer'!$B$4:$B$140,MATCH($A75,'Universal Viewer'!$C$4:$C$140,0))),"Non",INDEX('Universal Viewer'!$B$4:$B$140,MATCH($A75,'Universal Viewer'!$C$4:$C$140,0)))</f>
        <v>Non</v>
      </c>
      <c r="L75" s="16"/>
    </row>
    <row r="76" spans="1:12">
      <c r="A76" s="7" t="s">
        <v>123</v>
      </c>
      <c r="B76" s="3" t="s">
        <v>124</v>
      </c>
      <c r="C76" s="5" t="s">
        <v>88</v>
      </c>
      <c r="D76" s="8" t="s">
        <v>112</v>
      </c>
      <c r="E76" s="25" t="s">
        <v>190</v>
      </c>
      <c r="F76" s="4" t="s">
        <v>185</v>
      </c>
      <c r="G76" s="14"/>
      <c r="H76" s="25" t="s">
        <v>203</v>
      </c>
      <c r="I76" s="15" t="s">
        <v>213</v>
      </c>
      <c r="J76" s="15" t="str">
        <f>IF(ISERROR(INDEX(UVVIew!$B96:$B$160,MATCH($A76,UVVIew!$A$3:$A$160,0))),"Non",INDEX(UVVIew!$B$3:$B$160,MATCH($A76,UVVIew!$A$3:$A$160,0)))</f>
        <v>Non</v>
      </c>
      <c r="K76" s="15" t="str">
        <f>IF(ISERROR(INDEX('Universal Viewer'!$B$4:$B$140,MATCH($A76,'Universal Viewer'!$C$4:$C$140,0))),"Non",INDEX('Universal Viewer'!$B$4:$B$140,MATCH($A76,'Universal Viewer'!$C$4:$C$140,0)))</f>
        <v>Non</v>
      </c>
      <c r="L76" s="16"/>
    </row>
    <row r="77" spans="1:12">
      <c r="A77" s="7" t="s">
        <v>125</v>
      </c>
      <c r="B77" s="3" t="s">
        <v>126</v>
      </c>
      <c r="C77" s="5" t="s">
        <v>88</v>
      </c>
      <c r="D77" s="8" t="s">
        <v>112</v>
      </c>
      <c r="E77" s="25" t="s">
        <v>190</v>
      </c>
      <c r="F77" s="4" t="s">
        <v>185</v>
      </c>
      <c r="G77" s="14"/>
      <c r="H77" s="25" t="s">
        <v>203</v>
      </c>
      <c r="I77" s="15" t="s">
        <v>213</v>
      </c>
      <c r="J77" s="15" t="str">
        <f>IF(ISERROR(INDEX(UVVIew!$B97:$B$160,MATCH($A77,UVVIew!$A$3:$A$160,0))),"Non",INDEX(UVVIew!$B$3:$B$160,MATCH($A77,UVVIew!$A$3:$A$160,0)))</f>
        <v>Non</v>
      </c>
      <c r="K77" s="15" t="str">
        <f>IF(ISERROR(INDEX('Universal Viewer'!$B$4:$B$140,MATCH($A77,'Universal Viewer'!$C$4:$C$140,0))),"Non",INDEX('Universal Viewer'!$B$4:$B$140,MATCH($A77,'Universal Viewer'!$C$4:$C$140,0)))</f>
        <v>Non</v>
      </c>
      <c r="L77" s="16"/>
    </row>
    <row r="78" spans="1:12">
      <c r="A78" s="7" t="s">
        <v>127</v>
      </c>
      <c r="B78" s="3" t="s">
        <v>128</v>
      </c>
      <c r="C78" s="5" t="s">
        <v>88</v>
      </c>
      <c r="D78" s="8" t="s">
        <v>112</v>
      </c>
      <c r="E78" s="25" t="s">
        <v>190</v>
      </c>
      <c r="F78" s="4" t="s">
        <v>185</v>
      </c>
      <c r="G78" s="14"/>
      <c r="H78" s="25" t="s">
        <v>203</v>
      </c>
      <c r="I78" s="15" t="s">
        <v>213</v>
      </c>
      <c r="J78" s="15" t="str">
        <f>IF(ISERROR(INDEX(UVVIew!$B98:$B$160,MATCH($A78,UVVIew!$A$3:$A$160,0))),"Non",INDEX(UVVIew!$B$3:$B$160,MATCH($A78,UVVIew!$A$3:$A$160,0)))</f>
        <v>Non</v>
      </c>
      <c r="K78" s="15" t="str">
        <f>IF(ISERROR(INDEX('Universal Viewer'!$B$4:$B$140,MATCH($A78,'Universal Viewer'!$C$4:$C$140,0))),"Non",INDEX('Universal Viewer'!$B$4:$B$140,MATCH($A78,'Universal Viewer'!$C$4:$C$140,0)))</f>
        <v>Non</v>
      </c>
      <c r="L78" s="16"/>
    </row>
    <row r="79" spans="1:12">
      <c r="A79" s="7" t="s">
        <v>129</v>
      </c>
      <c r="B79" s="3" t="s">
        <v>130</v>
      </c>
      <c r="C79" s="5" t="s">
        <v>88</v>
      </c>
      <c r="D79" s="8" t="s">
        <v>112</v>
      </c>
      <c r="E79" s="25" t="s">
        <v>190</v>
      </c>
      <c r="F79" s="4" t="s">
        <v>185</v>
      </c>
      <c r="G79" s="14"/>
      <c r="H79" s="25" t="s">
        <v>203</v>
      </c>
      <c r="I79" s="15" t="s">
        <v>213</v>
      </c>
      <c r="J79" s="15" t="str">
        <f>IF(ISERROR(INDEX(UVVIew!$B99:$B$160,MATCH($A79,UVVIew!$A$3:$A$160,0))),"Non",INDEX(UVVIew!$B$3:$B$160,MATCH($A79,UVVIew!$A$3:$A$160,0)))</f>
        <v>Non</v>
      </c>
      <c r="K79" s="15" t="str">
        <f>IF(ISERROR(INDEX('Universal Viewer'!$B$4:$B$140,MATCH($A79,'Universal Viewer'!$C$4:$C$140,0))),"Non",INDEX('Universal Viewer'!$B$4:$B$140,MATCH($A79,'Universal Viewer'!$C$4:$C$140,0)))</f>
        <v>Non</v>
      </c>
      <c r="L79" s="16"/>
    </row>
    <row r="80" spans="1:12">
      <c r="A80" s="7" t="s">
        <v>131</v>
      </c>
      <c r="B80" s="3" t="s">
        <v>132</v>
      </c>
      <c r="C80" s="5" t="s">
        <v>88</v>
      </c>
      <c r="D80" s="8" t="s">
        <v>112</v>
      </c>
      <c r="E80" s="25" t="s">
        <v>190</v>
      </c>
      <c r="F80" s="4" t="s">
        <v>185</v>
      </c>
      <c r="G80" s="14"/>
      <c r="H80" s="25" t="s">
        <v>203</v>
      </c>
      <c r="I80" s="15" t="s">
        <v>213</v>
      </c>
      <c r="J80" s="15" t="str">
        <f>IF(ISERROR(INDEX(UVVIew!$B100:$B$160,MATCH($A80,UVVIew!$A$3:$A$160,0))),"Non",INDEX(UVVIew!$B$3:$B$160,MATCH($A80,UVVIew!$A$3:$A$160,0)))</f>
        <v>Non</v>
      </c>
      <c r="K80" s="15" t="str">
        <f>IF(ISERROR(INDEX('Universal Viewer'!$B$4:$B$140,MATCH($A80,'Universal Viewer'!$C$4:$C$140,0))),"Non",INDEX('Universal Viewer'!$B$4:$B$140,MATCH($A80,'Universal Viewer'!$C$4:$C$140,0)))</f>
        <v>Non</v>
      </c>
      <c r="L80" s="16"/>
    </row>
    <row r="81" spans="1:12">
      <c r="A81" s="7" t="s">
        <v>156</v>
      </c>
      <c r="B81" s="3" t="s">
        <v>157</v>
      </c>
      <c r="C81" s="5" t="s">
        <v>88</v>
      </c>
      <c r="D81" s="8" t="s">
        <v>112</v>
      </c>
      <c r="E81" s="25" t="s">
        <v>190</v>
      </c>
      <c r="F81" s="4" t="s">
        <v>185</v>
      </c>
      <c r="G81" s="14"/>
      <c r="H81" s="25" t="s">
        <v>203</v>
      </c>
      <c r="I81" s="15" t="s">
        <v>213</v>
      </c>
      <c r="J81" s="15" t="str">
        <f>IF(ISERROR(INDEX(UVVIew!$B101:$B$160,MATCH($A81,UVVIew!$A$3:$A$160,0))),"Non",INDEX(UVVIew!$B$3:$B$160,MATCH($A81,UVVIew!$A$3:$A$160,0)))</f>
        <v>Non</v>
      </c>
      <c r="K81" s="15" t="str">
        <f>IF(ISERROR(INDEX('Universal Viewer'!$B$4:$B$140,MATCH($A81,'Universal Viewer'!$C$4:$C$140,0))),"Non",INDEX('Universal Viewer'!$B$4:$B$140,MATCH($A81,'Universal Viewer'!$C$4:$C$140,0)))</f>
        <v>Non</v>
      </c>
      <c r="L81" s="16"/>
    </row>
    <row r="82" spans="1:12">
      <c r="A82" s="7" t="s">
        <v>160</v>
      </c>
      <c r="B82" s="3" t="s">
        <v>161</v>
      </c>
      <c r="C82" s="5" t="s">
        <v>35</v>
      </c>
      <c r="D82" s="8" t="s">
        <v>112</v>
      </c>
      <c r="E82" s="25" t="s">
        <v>190</v>
      </c>
      <c r="F82" s="4" t="s">
        <v>185</v>
      </c>
      <c r="G82" s="14"/>
      <c r="H82" s="25" t="s">
        <v>203</v>
      </c>
      <c r="I82" s="15" t="s">
        <v>213</v>
      </c>
      <c r="J82" s="15" t="str">
        <f>IF(ISERROR(INDEX(UVVIew!$B102:$B$160,MATCH($A82,UVVIew!$A$3:$A$160,0))),"Non",INDEX(UVVIew!$B$3:$B$160,MATCH($A82,UVVIew!$A$3:$A$160,0)))</f>
        <v>Non</v>
      </c>
      <c r="K82" s="15" t="str">
        <f>IF(ISERROR(INDEX('Universal Viewer'!$B$4:$B$140,MATCH($A82,'Universal Viewer'!$C$4:$C$140,0))),"Non",INDEX('Universal Viewer'!$B$4:$B$140,MATCH($A82,'Universal Viewer'!$C$4:$C$140,0)))</f>
        <v>Non</v>
      </c>
      <c r="L82" s="16"/>
    </row>
    <row r="83" spans="1:12">
      <c r="A83" s="7" t="s">
        <v>162</v>
      </c>
      <c r="B83" s="3" t="s">
        <v>163</v>
      </c>
      <c r="C83" s="5" t="s">
        <v>35</v>
      </c>
      <c r="D83" s="8" t="s">
        <v>112</v>
      </c>
      <c r="E83" s="25" t="s">
        <v>190</v>
      </c>
      <c r="F83" s="4" t="s">
        <v>185</v>
      </c>
      <c r="G83" s="14"/>
      <c r="H83" s="25" t="s">
        <v>203</v>
      </c>
      <c r="I83" s="15" t="s">
        <v>213</v>
      </c>
      <c r="J83" s="15" t="str">
        <f>IF(ISERROR(INDEX(UVVIew!$B103:$B$160,MATCH($A83,UVVIew!$A$3:$A$160,0))),"Non",INDEX(UVVIew!$B$3:$B$160,MATCH($A83,UVVIew!$A$3:$A$160,0)))</f>
        <v>Non</v>
      </c>
      <c r="K83" s="15" t="str">
        <f>IF(ISERROR(INDEX('Universal Viewer'!$B$4:$B$140,MATCH($A83,'Universal Viewer'!$C$4:$C$140,0))),"Non",INDEX('Universal Viewer'!$B$4:$B$140,MATCH($A83,'Universal Viewer'!$C$4:$C$140,0)))</f>
        <v>Non</v>
      </c>
      <c r="L83" s="16"/>
    </row>
    <row r="84" spans="1:12" ht="33">
      <c r="A84" s="7" t="s">
        <v>170</v>
      </c>
      <c r="B84" s="3" t="s">
        <v>171</v>
      </c>
      <c r="C84" s="5" t="s">
        <v>6</v>
      </c>
      <c r="D84" s="8" t="s">
        <v>112</v>
      </c>
      <c r="E84" s="25" t="s">
        <v>190</v>
      </c>
      <c r="F84" s="4" t="s">
        <v>185</v>
      </c>
      <c r="G84" s="16" t="s">
        <v>177</v>
      </c>
      <c r="H84" s="25" t="s">
        <v>182</v>
      </c>
      <c r="I84" s="15" t="s">
        <v>213</v>
      </c>
      <c r="J84" s="15" t="str">
        <f>IF(ISERROR(INDEX(UVVIew!$B104:$B$160,MATCH($A84,UVVIew!$A$3:$A$160,0))),"Non",INDEX(UVVIew!$B$3:$B$160,MATCH($A84,UVVIew!$A$3:$A$160,0)))</f>
        <v>Non</v>
      </c>
      <c r="K84" s="15" t="str">
        <f>IF(ISERROR(INDEX('Universal Viewer'!$B$4:$B$140,MATCH($A84,'Universal Viewer'!$C$4:$C$140,0))),"Non",INDEX('Universal Viewer'!$B$4:$B$140,MATCH($A84,'Universal Viewer'!$C$4:$C$140,0)))</f>
        <v>Non</v>
      </c>
      <c r="L84" s="16"/>
    </row>
    <row r="85" spans="1:12" ht="33.75" thickBot="1">
      <c r="A85" s="9" t="s">
        <v>172</v>
      </c>
      <c r="B85" s="10" t="s">
        <v>171</v>
      </c>
      <c r="C85" s="11" t="s">
        <v>6</v>
      </c>
      <c r="D85" s="12" t="s">
        <v>112</v>
      </c>
      <c r="E85" s="26" t="s">
        <v>190</v>
      </c>
      <c r="F85" s="13" t="s">
        <v>185</v>
      </c>
      <c r="G85" s="17" t="s">
        <v>176</v>
      </c>
      <c r="H85" s="26" t="s">
        <v>203</v>
      </c>
      <c r="I85" s="15" t="s">
        <v>213</v>
      </c>
      <c r="J85" s="15" t="str">
        <f>IF(ISERROR(INDEX(UVVIew!$B105:$B$160,MATCH($A85,UVVIew!$A$3:$A$160,0))),"Non",INDEX(UVVIew!$B$3:$B$160,MATCH($A85,UVVIew!$A$3:$A$160,0)))</f>
        <v>Non</v>
      </c>
      <c r="K85" s="15" t="str">
        <f>IF(ISERROR(INDEX('Universal Viewer'!$B$4:$B$140,MATCH($A85,'Universal Viewer'!$C$4:$C$140,0))),"Non",INDEX('Universal Viewer'!$B$4:$B$140,MATCH($A85,'Universal Viewer'!$C$4:$C$140,0)))</f>
        <v>Non</v>
      </c>
      <c r="L85" s="17"/>
    </row>
  </sheetData>
  <sortState ref="A3:K85">
    <sortCondition descending="1" ref="D3:D85"/>
    <sortCondition sortBy="cellColor" ref="F3:F85" dxfId="18"/>
    <sortCondition sortBy="cellColor" ref="E3:E85" dxfId="17"/>
  </sortState>
  <mergeCells count="5">
    <mergeCell ref="E1:G1"/>
    <mergeCell ref="H1:L1"/>
    <mergeCell ref="B1:B2"/>
    <mergeCell ref="A1:A2"/>
    <mergeCell ref="D1:D2"/>
  </mergeCells>
  <conditionalFormatting sqref="G54:G57 G10:G19 G22:G27 G29:G38 G40:G51 G3:G7 G59:G85 F3:F85 H81">
    <cfRule type="containsText" dxfId="10" priority="21" operator="containsText" text="Prévisualiser">
      <formula>NOT(ISERROR(SEARCH("Prévisualiser",F3)))</formula>
    </cfRule>
    <cfRule type="containsText" dxfId="9" priority="22" operator="containsText" text="A prévoir">
      <formula>NOT(ISERROR(SEARCH("A prévoir",F3)))</formula>
    </cfRule>
    <cfRule type="containsText" dxfId="8" priority="23" operator="containsText" text="Non pris en compte">
      <formula>NOT(ISERROR(SEARCH("Non pris en compte",F3)))</formula>
    </cfRule>
  </conditionalFormatting>
  <conditionalFormatting sqref="E3:E85">
    <cfRule type="containsText" dxfId="7" priority="12" operator="containsText" text="Non pris en compte">
      <formula>NOT(ISERROR(SEARCH("Non pris en compte",E3)))</formula>
    </cfRule>
    <cfRule type="containsText" dxfId="6" priority="13" operator="containsText" text="Icône">
      <formula>NOT(ISERROR(SEARCH("Icône",E3)))</formula>
    </cfRule>
    <cfRule type="containsText" dxfId="5" priority="14" operator="containsText" text="Vignette">
      <formula>NOT(ISERROR(SEARCH("Vignette",E3)))</formula>
    </cfRule>
  </conditionalFormatting>
  <conditionalFormatting sqref="I12:J12 I15:J15 I26:J26 I17:J17 I29:J29 I51:J52 I24:J24 H3:H85">
    <cfRule type="containsText" dxfId="4" priority="8" operator="containsText" text="Non">
      <formula>NOT(ISERROR(SEARCH("Non",H3)))</formula>
    </cfRule>
    <cfRule type="containsText" dxfId="3" priority="9" operator="containsText" text="Développement">
      <formula>NOT(ISERROR(SEARCH("Développement",H3)))</formula>
    </cfRule>
    <cfRule type="containsText" dxfId="2" priority="10" operator="containsText" text="Natif">
      <formula>NOT(ISERROR(SEARCH("Natif",H3)))</formula>
    </cfRule>
  </conditionalFormatting>
  <conditionalFormatting sqref="H23 I3:L85">
    <cfRule type="notContainsText" dxfId="1" priority="6" operator="notContains" text="Non">
      <formula>ISERROR(SEARCH("Non",H3))</formula>
    </cfRule>
    <cfRule type="containsText" dxfId="0" priority="7" operator="containsText" text="Non">
      <formula>NOT(ISERROR(SEARCH("Non",H3)))</formula>
    </cfRule>
  </conditionalFormatting>
  <conditionalFormatting sqref="H23 I1:L1048576">
    <cfRule type="containsBlanks" priority="4" stopIfTrue="1">
      <formula>LEN(TRIM(H1))=0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9"/>
  <sheetViews>
    <sheetView topLeftCell="A79" workbookViewId="0">
      <selection activeCell="A89" sqref="A89"/>
    </sheetView>
  </sheetViews>
  <sheetFormatPr baseColWidth="10" defaultRowHeight="15"/>
  <cols>
    <col min="1" max="1" width="29.28515625" customWidth="1"/>
    <col min="2" max="2" width="26.140625" customWidth="1"/>
  </cols>
  <sheetData>
    <row r="1" spans="1:3" ht="15.75" thickBot="1">
      <c r="A1" s="65" t="s">
        <v>537</v>
      </c>
    </row>
    <row r="2" spans="1:3">
      <c r="A2" s="49" t="s">
        <v>220</v>
      </c>
      <c r="B2" s="50"/>
      <c r="C2" s="51"/>
    </row>
    <row r="3" spans="1:3">
      <c r="A3" s="46" t="s">
        <v>221</v>
      </c>
      <c r="B3" s="43" t="s">
        <v>222</v>
      </c>
      <c r="C3" s="47" t="s">
        <v>223</v>
      </c>
    </row>
    <row r="4" spans="1:3" ht="15.75" thickBot="1">
      <c r="A4" s="48" t="s">
        <v>224</v>
      </c>
      <c r="B4" s="44" t="s">
        <v>225</v>
      </c>
      <c r="C4" s="44" t="s">
        <v>226</v>
      </c>
    </row>
    <row r="5" spans="1:3" ht="15.75" thickBot="1">
      <c r="A5" s="48" t="s">
        <v>227</v>
      </c>
      <c r="B5" s="44" t="s">
        <v>228</v>
      </c>
      <c r="C5" s="44" t="s">
        <v>229</v>
      </c>
    </row>
    <row r="6" spans="1:3" ht="24.75" thickBot="1">
      <c r="A6" s="48" t="s">
        <v>230</v>
      </c>
      <c r="B6" s="44" t="s">
        <v>231</v>
      </c>
      <c r="C6" s="44" t="s">
        <v>232</v>
      </c>
    </row>
    <row r="7" spans="1:3" ht="24.75" thickBot="1">
      <c r="A7" s="48" t="s">
        <v>233</v>
      </c>
      <c r="B7" s="44" t="s">
        <v>234</v>
      </c>
      <c r="C7" s="44" t="s">
        <v>235</v>
      </c>
    </row>
    <row r="8" spans="1:3" ht="24.75" thickBot="1">
      <c r="A8" s="48" t="s">
        <v>236</v>
      </c>
      <c r="B8" s="44" t="s">
        <v>237</v>
      </c>
      <c r="C8" s="44" t="s">
        <v>235</v>
      </c>
    </row>
    <row r="9" spans="1:3" ht="24.75" thickBot="1">
      <c r="A9" s="48" t="s">
        <v>238</v>
      </c>
      <c r="B9" s="44" t="s">
        <v>239</v>
      </c>
      <c r="C9" s="44" t="s">
        <v>240</v>
      </c>
    </row>
    <row r="10" spans="1:3" ht="24.75" thickBot="1">
      <c r="A10" s="48" t="s">
        <v>241</v>
      </c>
      <c r="B10" s="44" t="s">
        <v>242</v>
      </c>
      <c r="C10" s="44" t="s">
        <v>243</v>
      </c>
    </row>
    <row r="11" spans="1:3" ht="24.75" thickBot="1">
      <c r="A11" s="48" t="s">
        <v>244</v>
      </c>
      <c r="B11" s="44" t="s">
        <v>178</v>
      </c>
      <c r="C11" s="44" t="s">
        <v>245</v>
      </c>
    </row>
    <row r="12" spans="1:3" ht="15.75" thickBot="1">
      <c r="A12" s="48" t="s">
        <v>246</v>
      </c>
      <c r="B12" s="44" t="s">
        <v>179</v>
      </c>
      <c r="C12" s="44" t="s">
        <v>247</v>
      </c>
    </row>
    <row r="13" spans="1:3" ht="24.75" thickBot="1">
      <c r="A13" s="48" t="s">
        <v>248</v>
      </c>
      <c r="B13" s="44" t="s">
        <v>249</v>
      </c>
      <c r="C13" s="44" t="s">
        <v>250</v>
      </c>
    </row>
    <row r="14" spans="1:3" ht="24.75" thickBot="1">
      <c r="A14" s="48" t="s">
        <v>251</v>
      </c>
      <c r="B14" s="44" t="s">
        <v>234</v>
      </c>
      <c r="C14" s="44" t="s">
        <v>252</v>
      </c>
    </row>
    <row r="15" spans="1:3" ht="15.75" thickBot="1">
      <c r="A15" s="48" t="s">
        <v>253</v>
      </c>
      <c r="B15" s="44" t="s">
        <v>254</v>
      </c>
      <c r="C15" s="44" t="s">
        <v>255</v>
      </c>
    </row>
    <row r="16" spans="1:3" ht="15.75" thickBot="1">
      <c r="A16" s="48" t="s">
        <v>256</v>
      </c>
      <c r="B16" s="44" t="s">
        <v>257</v>
      </c>
      <c r="C16" s="44" t="s">
        <v>258</v>
      </c>
    </row>
    <row r="17" spans="1:3" ht="24.75" thickBot="1">
      <c r="A17" s="48" t="s">
        <v>259</v>
      </c>
      <c r="B17" s="44" t="s">
        <v>260</v>
      </c>
      <c r="C17" s="44" t="s">
        <v>261</v>
      </c>
    </row>
    <row r="18" spans="1:3" ht="15.75" thickBot="1">
      <c r="A18" s="48" t="s">
        <v>262</v>
      </c>
      <c r="B18" s="44" t="s">
        <v>263</v>
      </c>
      <c r="C18" s="44" t="s">
        <v>264</v>
      </c>
    </row>
    <row r="19" spans="1:3" ht="15.75" thickBot="1">
      <c r="A19" s="48" t="s">
        <v>265</v>
      </c>
      <c r="B19" s="44" t="s">
        <v>266</v>
      </c>
      <c r="C19" s="44"/>
    </row>
    <row r="20" spans="1:3" ht="15.75" thickBot="1">
      <c r="A20" s="48" t="s">
        <v>267</v>
      </c>
      <c r="B20" s="44" t="s">
        <v>268</v>
      </c>
      <c r="C20" s="44" t="s">
        <v>269</v>
      </c>
    </row>
    <row r="21" spans="1:3" ht="15.75" thickBot="1">
      <c r="A21" s="48" t="s">
        <v>270</v>
      </c>
      <c r="B21" s="44" t="s">
        <v>263</v>
      </c>
      <c r="C21" s="44" t="s">
        <v>271</v>
      </c>
    </row>
    <row r="22" spans="1:3">
      <c r="A22" s="46" t="s">
        <v>272</v>
      </c>
      <c r="B22" s="43" t="s">
        <v>222</v>
      </c>
      <c r="C22" s="47" t="s">
        <v>223</v>
      </c>
    </row>
    <row r="23" spans="1:3" ht="15.75" thickBot="1">
      <c r="A23" s="48" t="s">
        <v>273</v>
      </c>
      <c r="B23" s="44" t="s">
        <v>274</v>
      </c>
      <c r="C23" s="44" t="s">
        <v>275</v>
      </c>
    </row>
    <row r="24" spans="1:3" ht="15.75" thickBot="1">
      <c r="A24" s="48" t="s">
        <v>276</v>
      </c>
      <c r="B24" s="44" t="s">
        <v>277</v>
      </c>
      <c r="C24" s="44" t="s">
        <v>278</v>
      </c>
    </row>
    <row r="25" spans="1:3" ht="15.75" thickBot="1">
      <c r="A25" s="48" t="s">
        <v>279</v>
      </c>
      <c r="B25" s="44" t="s">
        <v>280</v>
      </c>
      <c r="C25" s="44" t="s">
        <v>281</v>
      </c>
    </row>
    <row r="26" spans="1:3" ht="15.75" thickBot="1">
      <c r="A26" s="48" t="s">
        <v>282</v>
      </c>
      <c r="B26" s="44" t="s">
        <v>283</v>
      </c>
      <c r="C26" s="44" t="s">
        <v>284</v>
      </c>
    </row>
    <row r="27" spans="1:3" ht="15.75" thickBot="1">
      <c r="A27" s="48" t="s">
        <v>285</v>
      </c>
      <c r="B27" s="44" t="s">
        <v>266</v>
      </c>
      <c r="C27" s="44" t="s">
        <v>286</v>
      </c>
    </row>
    <row r="28" spans="1:3" ht="15.75" thickBot="1">
      <c r="A28" s="48" t="s">
        <v>287</v>
      </c>
      <c r="B28" s="44" t="s">
        <v>288</v>
      </c>
      <c r="C28" s="44" t="s">
        <v>289</v>
      </c>
    </row>
    <row r="29" spans="1:3" ht="15.75" thickBot="1">
      <c r="A29" s="48" t="s">
        <v>290</v>
      </c>
      <c r="B29" s="44" t="s">
        <v>254</v>
      </c>
      <c r="C29" s="44" t="s">
        <v>291</v>
      </c>
    </row>
    <row r="30" spans="1:3" ht="24.75" thickBot="1">
      <c r="A30" s="48" t="s">
        <v>292</v>
      </c>
      <c r="B30" s="44" t="s">
        <v>293</v>
      </c>
      <c r="C30" s="44" t="s">
        <v>294</v>
      </c>
    </row>
    <row r="31" spans="1:3" ht="24.75" thickBot="1">
      <c r="A31" s="48" t="s">
        <v>244</v>
      </c>
      <c r="B31" s="44" t="s">
        <v>295</v>
      </c>
      <c r="C31" s="44" t="s">
        <v>31</v>
      </c>
    </row>
    <row r="32" spans="1:3" ht="24.75" thickBot="1">
      <c r="A32" s="48" t="s">
        <v>248</v>
      </c>
      <c r="B32" s="44" t="s">
        <v>296</v>
      </c>
      <c r="C32" s="44" t="s">
        <v>250</v>
      </c>
    </row>
    <row r="33" spans="1:3" ht="24.75" thickBot="1">
      <c r="A33" s="48" t="s">
        <v>297</v>
      </c>
      <c r="B33" s="44" t="s">
        <v>249</v>
      </c>
      <c r="C33" s="44" t="s">
        <v>298</v>
      </c>
    </row>
    <row r="34" spans="1:3" ht="15.75" thickBot="1">
      <c r="A34" s="48" t="s">
        <v>299</v>
      </c>
      <c r="B34" s="44" t="s">
        <v>179</v>
      </c>
      <c r="C34" s="44" t="s">
        <v>300</v>
      </c>
    </row>
    <row r="35" spans="1:3" ht="15.75" thickBot="1">
      <c r="A35" s="48" t="s">
        <v>301</v>
      </c>
      <c r="B35" s="44" t="s">
        <v>266</v>
      </c>
      <c r="C35" s="44" t="s">
        <v>302</v>
      </c>
    </row>
    <row r="36" spans="1:3" ht="15.75" thickBot="1">
      <c r="A36" s="48" t="s">
        <v>256</v>
      </c>
      <c r="B36" s="44" t="s">
        <v>303</v>
      </c>
      <c r="C36" s="44" t="s">
        <v>258</v>
      </c>
    </row>
    <row r="37" spans="1:3" ht="15.75" thickBot="1">
      <c r="A37" s="48" t="s">
        <v>304</v>
      </c>
      <c r="B37" s="44" t="s">
        <v>305</v>
      </c>
      <c r="C37" s="44" t="s">
        <v>306</v>
      </c>
    </row>
    <row r="38" spans="1:3" ht="24.75" thickBot="1">
      <c r="A38" s="48" t="s">
        <v>307</v>
      </c>
      <c r="B38" s="44" t="s">
        <v>308</v>
      </c>
      <c r="C38" s="44"/>
    </row>
    <row r="39" spans="1:3" ht="24.75" thickBot="1">
      <c r="A39" s="48" t="s">
        <v>309</v>
      </c>
      <c r="B39" s="44" t="s">
        <v>234</v>
      </c>
      <c r="C39" s="44"/>
    </row>
    <row r="40" spans="1:3" ht="15.75" thickBot="1">
      <c r="A40" s="48" t="s">
        <v>310</v>
      </c>
      <c r="B40" s="44" t="s">
        <v>311</v>
      </c>
      <c r="C40" s="44" t="s">
        <v>284</v>
      </c>
    </row>
    <row r="41" spans="1:3" ht="24.75" thickBot="1">
      <c r="A41" s="48" t="s">
        <v>312</v>
      </c>
      <c r="B41" s="44" t="s">
        <v>313</v>
      </c>
      <c r="C41" s="44" t="s">
        <v>314</v>
      </c>
    </row>
    <row r="42" spans="1:3" ht="15.75" thickBot="1">
      <c r="A42" s="48" t="s">
        <v>315</v>
      </c>
      <c r="B42" s="44" t="s">
        <v>316</v>
      </c>
      <c r="C42" s="44"/>
    </row>
    <row r="43" spans="1:3" ht="24.75" thickBot="1">
      <c r="A43" s="48" t="s">
        <v>317</v>
      </c>
      <c r="B43" s="44" t="s">
        <v>318</v>
      </c>
      <c r="C43" s="44" t="s">
        <v>240</v>
      </c>
    </row>
    <row r="44" spans="1:3" ht="15.75" thickBot="1">
      <c r="A44" s="48" t="s">
        <v>319</v>
      </c>
      <c r="B44" s="44" t="s">
        <v>320</v>
      </c>
      <c r="C44" s="44" t="s">
        <v>321</v>
      </c>
    </row>
    <row r="45" spans="1:3" ht="24.75" thickBot="1">
      <c r="A45" s="48" t="s">
        <v>322</v>
      </c>
      <c r="B45" s="44" t="s">
        <v>323</v>
      </c>
      <c r="C45" s="44" t="s">
        <v>324</v>
      </c>
    </row>
    <row r="46" spans="1:3" ht="15.75" thickBot="1">
      <c r="A46" s="48" t="s">
        <v>325</v>
      </c>
      <c r="B46" s="44" t="s">
        <v>326</v>
      </c>
      <c r="C46" s="44" t="s">
        <v>327</v>
      </c>
    </row>
    <row r="47" spans="1:3" ht="24.75" thickBot="1">
      <c r="A47" s="48" t="s">
        <v>328</v>
      </c>
      <c r="B47" s="44" t="s">
        <v>329</v>
      </c>
      <c r="C47" s="44" t="s">
        <v>330</v>
      </c>
    </row>
    <row r="48" spans="1:3" ht="24.75" thickBot="1">
      <c r="A48" s="48" t="s">
        <v>331</v>
      </c>
      <c r="B48" s="44" t="s">
        <v>332</v>
      </c>
      <c r="C48" s="44" t="s">
        <v>333</v>
      </c>
    </row>
    <row r="49" spans="1:3" ht="24.75" thickBot="1">
      <c r="A49" s="48" t="s">
        <v>270</v>
      </c>
      <c r="B49" s="44" t="s">
        <v>334</v>
      </c>
      <c r="C49" s="44" t="s">
        <v>335</v>
      </c>
    </row>
    <row r="50" spans="1:3" ht="24.75" thickBot="1">
      <c r="A50" s="48" t="s">
        <v>336</v>
      </c>
      <c r="B50" s="44" t="s">
        <v>234</v>
      </c>
      <c r="C50" s="44" t="s">
        <v>337</v>
      </c>
    </row>
    <row r="51" spans="1:3" ht="24.75" thickBot="1">
      <c r="A51" s="48" t="s">
        <v>338</v>
      </c>
      <c r="B51" s="44" t="s">
        <v>339</v>
      </c>
      <c r="C51" s="44" t="s">
        <v>340</v>
      </c>
    </row>
    <row r="52" spans="1:3">
      <c r="A52" s="46" t="s">
        <v>341</v>
      </c>
      <c r="B52" s="43" t="s">
        <v>222</v>
      </c>
      <c r="C52" s="47" t="s">
        <v>223</v>
      </c>
    </row>
    <row r="53" spans="1:3" ht="15.75" thickBot="1">
      <c r="A53" s="48" t="s">
        <v>342</v>
      </c>
      <c r="B53" s="44" t="s">
        <v>343</v>
      </c>
      <c r="C53" s="44" t="s">
        <v>344</v>
      </c>
    </row>
    <row r="54" spans="1:3" ht="15.75" thickBot="1">
      <c r="A54" s="48" t="s">
        <v>345</v>
      </c>
      <c r="B54" s="44" t="s">
        <v>346</v>
      </c>
      <c r="C54" s="44" t="s">
        <v>31</v>
      </c>
    </row>
    <row r="55" spans="1:3" ht="24.75" thickBot="1">
      <c r="A55" s="48" t="s">
        <v>347</v>
      </c>
      <c r="B55" s="44" t="s">
        <v>296</v>
      </c>
      <c r="C55" s="44" t="s">
        <v>250</v>
      </c>
    </row>
    <row r="56" spans="1:3" ht="24.75" thickBot="1">
      <c r="A56" s="48" t="s">
        <v>256</v>
      </c>
      <c r="B56" s="44" t="s">
        <v>348</v>
      </c>
      <c r="C56" s="44" t="s">
        <v>258</v>
      </c>
    </row>
    <row r="57" spans="1:3">
      <c r="A57" s="46" t="s">
        <v>349</v>
      </c>
      <c r="B57" s="43" t="s">
        <v>222</v>
      </c>
      <c r="C57" s="47" t="s">
        <v>223</v>
      </c>
    </row>
    <row r="58" spans="1:3" ht="15.75" thickBot="1">
      <c r="A58" s="48" t="s">
        <v>279</v>
      </c>
      <c r="B58" s="44" t="s">
        <v>350</v>
      </c>
      <c r="C58" s="44" t="s">
        <v>351</v>
      </c>
    </row>
    <row r="59" spans="1:3" ht="24.75" thickBot="1">
      <c r="A59" s="48" t="s">
        <v>282</v>
      </c>
      <c r="B59" s="44" t="s">
        <v>234</v>
      </c>
      <c r="C59" s="44" t="s">
        <v>284</v>
      </c>
    </row>
    <row r="60" spans="1:3" ht="15.75" thickBot="1">
      <c r="A60" s="48" t="s">
        <v>285</v>
      </c>
      <c r="B60" s="44" t="s">
        <v>266</v>
      </c>
      <c r="C60" s="44" t="s">
        <v>286</v>
      </c>
    </row>
    <row r="61" spans="1:3" ht="24.75" thickBot="1">
      <c r="A61" s="48" t="s">
        <v>352</v>
      </c>
      <c r="B61" s="44" t="s">
        <v>353</v>
      </c>
      <c r="C61" s="44" t="s">
        <v>354</v>
      </c>
    </row>
    <row r="62" spans="1:3" ht="24.75" thickBot="1">
      <c r="A62" s="48" t="s">
        <v>355</v>
      </c>
      <c r="B62" s="44" t="s">
        <v>296</v>
      </c>
      <c r="C62" s="44" t="s">
        <v>356</v>
      </c>
    </row>
    <row r="63" spans="1:3" ht="24.75" thickBot="1">
      <c r="A63" s="48" t="s">
        <v>357</v>
      </c>
      <c r="B63" s="44" t="s">
        <v>308</v>
      </c>
      <c r="C63" s="44" t="s">
        <v>358</v>
      </c>
    </row>
    <row r="64" spans="1:3" ht="15.75" thickBot="1">
      <c r="A64" s="48" t="s">
        <v>359</v>
      </c>
      <c r="B64" s="44" t="s">
        <v>360</v>
      </c>
      <c r="C64" s="44" t="s">
        <v>361</v>
      </c>
    </row>
    <row r="65" spans="1:3" ht="15.75" thickBot="1">
      <c r="A65" s="48" t="s">
        <v>362</v>
      </c>
      <c r="B65" s="44" t="s">
        <v>363</v>
      </c>
      <c r="C65" s="44" t="s">
        <v>25</v>
      </c>
    </row>
    <row r="66" spans="1:3" ht="24.75" thickBot="1">
      <c r="A66" s="48" t="s">
        <v>364</v>
      </c>
      <c r="B66" s="44" t="s">
        <v>178</v>
      </c>
      <c r="C66" s="44" t="s">
        <v>365</v>
      </c>
    </row>
    <row r="67" spans="1:3" ht="15.75" thickBot="1">
      <c r="A67" s="48" t="s">
        <v>366</v>
      </c>
      <c r="B67" s="44" t="s">
        <v>180</v>
      </c>
      <c r="C67" s="44"/>
    </row>
    <row r="68" spans="1:3" ht="24.75" thickBot="1">
      <c r="A68" s="48" t="s">
        <v>367</v>
      </c>
      <c r="B68" s="44" t="s">
        <v>296</v>
      </c>
      <c r="C68" s="44" t="s">
        <v>368</v>
      </c>
    </row>
    <row r="69" spans="1:3" ht="24.75" thickBot="1">
      <c r="A69" s="48" t="s">
        <v>347</v>
      </c>
      <c r="B69" s="44" t="s">
        <v>296</v>
      </c>
      <c r="C69" s="44" t="s">
        <v>368</v>
      </c>
    </row>
    <row r="70" spans="1:3" ht="24.75" thickBot="1">
      <c r="A70" s="48" t="s">
        <v>369</v>
      </c>
      <c r="B70" s="44" t="s">
        <v>249</v>
      </c>
      <c r="C70" s="44" t="s">
        <v>368</v>
      </c>
    </row>
    <row r="71" spans="1:3" ht="15.75" thickBot="1">
      <c r="A71" s="48" t="s">
        <v>253</v>
      </c>
      <c r="B71" s="44" t="s">
        <v>254</v>
      </c>
      <c r="C71" s="44" t="s">
        <v>255</v>
      </c>
    </row>
    <row r="72" spans="1:3" ht="15.75" thickBot="1">
      <c r="A72" s="48" t="s">
        <v>370</v>
      </c>
      <c r="B72" s="44" t="s">
        <v>260</v>
      </c>
      <c r="C72" s="44" t="s">
        <v>371</v>
      </c>
    </row>
    <row r="73" spans="1:3" ht="15.75" thickBot="1">
      <c r="A73" s="48" t="s">
        <v>372</v>
      </c>
      <c r="B73" s="44" t="s">
        <v>263</v>
      </c>
      <c r="C73" s="44" t="s">
        <v>284</v>
      </c>
    </row>
    <row r="74" spans="1:3" ht="24.75" thickBot="1">
      <c r="A74" s="48" t="s">
        <v>373</v>
      </c>
      <c r="B74" s="44" t="s">
        <v>308</v>
      </c>
      <c r="C74" s="44" t="s">
        <v>374</v>
      </c>
    </row>
    <row r="75" spans="1:3" ht="15.75" thickBot="1">
      <c r="A75" s="48" t="s">
        <v>375</v>
      </c>
      <c r="B75" s="44" t="s">
        <v>257</v>
      </c>
      <c r="C75" s="44"/>
    </row>
    <row r="76" spans="1:3" ht="15.75" thickBot="1">
      <c r="A76" s="48" t="s">
        <v>319</v>
      </c>
      <c r="B76" s="44" t="s">
        <v>320</v>
      </c>
      <c r="C76" s="44" t="s">
        <v>376</v>
      </c>
    </row>
    <row r="77" spans="1:3" ht="24.75" thickBot="1">
      <c r="A77" s="48" t="s">
        <v>377</v>
      </c>
      <c r="B77" s="44" t="s">
        <v>378</v>
      </c>
      <c r="C77" s="44" t="s">
        <v>379</v>
      </c>
    </row>
    <row r="78" spans="1:3" ht="15.75" thickBot="1">
      <c r="A78" s="48" t="s">
        <v>380</v>
      </c>
      <c r="B78" s="44" t="s">
        <v>381</v>
      </c>
      <c r="C78" s="44" t="s">
        <v>382</v>
      </c>
    </row>
    <row r="79" spans="1:3" ht="15.75" thickBot="1">
      <c r="A79" s="48" t="s">
        <v>383</v>
      </c>
      <c r="B79" s="44" t="s">
        <v>263</v>
      </c>
      <c r="C79" s="44" t="s">
        <v>384</v>
      </c>
    </row>
    <row r="80" spans="1:3">
      <c r="A80" s="46" t="s">
        <v>385</v>
      </c>
      <c r="B80" s="43" t="s">
        <v>222</v>
      </c>
      <c r="C80" s="47" t="s">
        <v>223</v>
      </c>
    </row>
    <row r="81" spans="1:3" ht="15.75" thickBot="1">
      <c r="A81" s="48" t="s">
        <v>386</v>
      </c>
      <c r="B81" s="44" t="s">
        <v>257</v>
      </c>
      <c r="C81" s="44" t="s">
        <v>387</v>
      </c>
    </row>
    <row r="82" spans="1:3" ht="24.75" thickBot="1">
      <c r="A82" s="48" t="s">
        <v>388</v>
      </c>
      <c r="B82" s="44" t="s">
        <v>353</v>
      </c>
      <c r="C82" s="44" t="s">
        <v>389</v>
      </c>
    </row>
    <row r="83" spans="1:3" ht="24.75" thickBot="1">
      <c r="A83" s="48" t="s">
        <v>390</v>
      </c>
      <c r="B83" s="44" t="s">
        <v>296</v>
      </c>
      <c r="C83" s="44" t="s">
        <v>391</v>
      </c>
    </row>
    <row r="84" spans="1:3" ht="15.75" thickBot="1">
      <c r="A84" s="48" t="s">
        <v>392</v>
      </c>
      <c r="B84" s="44" t="s">
        <v>393</v>
      </c>
      <c r="C84" s="44" t="s">
        <v>394</v>
      </c>
    </row>
    <row r="85" spans="1:3" ht="24.75" thickBot="1">
      <c r="A85" s="48" t="s">
        <v>395</v>
      </c>
      <c r="B85" s="44" t="s">
        <v>178</v>
      </c>
      <c r="C85" s="44" t="s">
        <v>396</v>
      </c>
    </row>
    <row r="86" spans="1:3" ht="15.75" thickBot="1">
      <c r="A86" s="48" t="s">
        <v>397</v>
      </c>
      <c r="B86" s="44" t="s">
        <v>260</v>
      </c>
      <c r="C86" s="44"/>
    </row>
    <row r="87" spans="1:3" ht="15.75" thickBot="1">
      <c r="A87" s="48" t="s">
        <v>398</v>
      </c>
      <c r="B87" s="44" t="s">
        <v>399</v>
      </c>
      <c r="C87" s="44" t="s">
        <v>400</v>
      </c>
    </row>
    <row r="88" spans="1:3">
      <c r="A88" s="46" t="s">
        <v>401</v>
      </c>
      <c r="B88" s="43" t="s">
        <v>222</v>
      </c>
      <c r="C88" s="47" t="s">
        <v>223</v>
      </c>
    </row>
    <row r="89" spans="1:3" ht="24.75" thickBot="1">
      <c r="A89" s="48" t="s">
        <v>402</v>
      </c>
      <c r="B89" s="44" t="s">
        <v>403</v>
      </c>
      <c r="C89" s="44" t="s">
        <v>404</v>
      </c>
    </row>
    <row r="90" spans="1:3" ht="15.75" thickBot="1">
      <c r="A90" s="48" t="s">
        <v>405</v>
      </c>
      <c r="B90" s="44" t="s">
        <v>406</v>
      </c>
      <c r="C90" s="44" t="s">
        <v>19</v>
      </c>
    </row>
    <row r="91" spans="1:3" ht="15.75" thickBot="1">
      <c r="A91" s="48" t="s">
        <v>407</v>
      </c>
      <c r="B91" s="44" t="s">
        <v>180</v>
      </c>
      <c r="C91" s="44" t="s">
        <v>13</v>
      </c>
    </row>
    <row r="92" spans="1:3" ht="15.75" thickBot="1">
      <c r="A92" s="48" t="s">
        <v>408</v>
      </c>
      <c r="B92" s="44" t="s">
        <v>409</v>
      </c>
      <c r="C92" s="44" t="s">
        <v>410</v>
      </c>
    </row>
    <row r="93" spans="1:3" ht="36.75" thickBot="1">
      <c r="A93" s="48" t="s">
        <v>411</v>
      </c>
      <c r="B93" s="44" t="s">
        <v>412</v>
      </c>
      <c r="C93" s="44" t="s">
        <v>413</v>
      </c>
    </row>
    <row r="94" spans="1:3" ht="24.75" thickBot="1">
      <c r="A94" s="48" t="s">
        <v>414</v>
      </c>
      <c r="B94" s="44" t="s">
        <v>415</v>
      </c>
      <c r="C94" s="44" t="s">
        <v>416</v>
      </c>
    </row>
    <row r="95" spans="1:3" ht="15.75" thickBot="1">
      <c r="A95" s="48" t="s">
        <v>417</v>
      </c>
      <c r="B95" s="44" t="s">
        <v>254</v>
      </c>
      <c r="C95" s="44" t="s">
        <v>418</v>
      </c>
    </row>
    <row r="96" spans="1:3" ht="15.75" thickBot="1">
      <c r="A96" s="48" t="s">
        <v>419</v>
      </c>
      <c r="B96" s="44" t="s">
        <v>179</v>
      </c>
      <c r="C96" s="44"/>
    </row>
    <row r="97" spans="1:3" ht="15.75" thickBot="1">
      <c r="A97" s="48" t="s">
        <v>420</v>
      </c>
      <c r="B97" s="44" t="s">
        <v>421</v>
      </c>
      <c r="C97" s="44" t="s">
        <v>422</v>
      </c>
    </row>
    <row r="98" spans="1:3" ht="15.75" thickBot="1">
      <c r="A98" s="48" t="s">
        <v>423</v>
      </c>
      <c r="B98" s="44" t="s">
        <v>424</v>
      </c>
      <c r="C98" s="44" t="s">
        <v>425</v>
      </c>
    </row>
    <row r="99" spans="1:3" ht="24.75" thickBot="1">
      <c r="A99" s="48" t="s">
        <v>426</v>
      </c>
      <c r="B99" s="44" t="s">
        <v>427</v>
      </c>
      <c r="C99" s="44" t="s">
        <v>428</v>
      </c>
    </row>
    <row r="100" spans="1:3" ht="15.75" thickBot="1">
      <c r="A100" s="48" t="s">
        <v>429</v>
      </c>
      <c r="B100" s="44" t="s">
        <v>430</v>
      </c>
      <c r="C100" s="44" t="s">
        <v>431</v>
      </c>
    </row>
    <row r="101" spans="1:3" ht="15.75" thickBot="1">
      <c r="A101" s="48" t="s">
        <v>432</v>
      </c>
      <c r="B101" s="44" t="s">
        <v>181</v>
      </c>
      <c r="C101" s="44" t="s">
        <v>4</v>
      </c>
    </row>
    <row r="102" spans="1:3" ht="15.75" thickBot="1">
      <c r="A102" s="48" t="s">
        <v>433</v>
      </c>
      <c r="B102" s="44" t="s">
        <v>434</v>
      </c>
      <c r="C102" s="44" t="s">
        <v>435</v>
      </c>
    </row>
    <row r="103" spans="1:3" ht="15.75" thickBot="1">
      <c r="A103" s="48" t="s">
        <v>436</v>
      </c>
      <c r="B103" s="44" t="s">
        <v>437</v>
      </c>
      <c r="C103" s="44" t="s">
        <v>438</v>
      </c>
    </row>
    <row r="104" spans="1:3" ht="24.75" thickBot="1">
      <c r="A104" s="48" t="s">
        <v>439</v>
      </c>
      <c r="B104" s="44" t="s">
        <v>440</v>
      </c>
      <c r="C104" s="44" t="s">
        <v>441</v>
      </c>
    </row>
    <row r="105" spans="1:3" ht="15.75" thickBot="1">
      <c r="A105" s="48" t="s">
        <v>442</v>
      </c>
      <c r="B105" s="44" t="s">
        <v>263</v>
      </c>
      <c r="C105" s="44" t="s">
        <v>443</v>
      </c>
    </row>
    <row r="106" spans="1:3" ht="24.75" thickBot="1">
      <c r="A106" s="48" t="s">
        <v>444</v>
      </c>
      <c r="B106" s="44" t="s">
        <v>263</v>
      </c>
      <c r="C106" s="44" t="s">
        <v>445</v>
      </c>
    </row>
    <row r="107" spans="1:3" ht="15.75" thickBot="1">
      <c r="A107" s="48" t="s">
        <v>446</v>
      </c>
      <c r="B107" s="44" t="s">
        <v>179</v>
      </c>
      <c r="C107" s="44" t="s">
        <v>447</v>
      </c>
    </row>
    <row r="108" spans="1:3" ht="15.75" thickBot="1">
      <c r="A108" s="48" t="s">
        <v>448</v>
      </c>
      <c r="B108" s="44" t="s">
        <v>263</v>
      </c>
      <c r="C108" s="44" t="s">
        <v>89</v>
      </c>
    </row>
    <row r="109" spans="1:3" ht="15.75" thickBot="1">
      <c r="A109" s="48" t="s">
        <v>449</v>
      </c>
      <c r="B109" s="44" t="s">
        <v>179</v>
      </c>
      <c r="C109" s="44" t="s">
        <v>450</v>
      </c>
    </row>
    <row r="110" spans="1:3" ht="15.75" thickBot="1">
      <c r="A110" s="48" t="s">
        <v>451</v>
      </c>
      <c r="B110" s="44" t="s">
        <v>179</v>
      </c>
      <c r="C110" s="44" t="s">
        <v>452</v>
      </c>
    </row>
    <row r="111" spans="1:3" ht="15.75" thickBot="1">
      <c r="A111" s="48" t="s">
        <v>453</v>
      </c>
      <c r="B111" s="44" t="s">
        <v>454</v>
      </c>
      <c r="C111" s="44" t="s">
        <v>63</v>
      </c>
    </row>
    <row r="112" spans="1:3" ht="15.75" thickBot="1">
      <c r="A112" s="48" t="s">
        <v>455</v>
      </c>
      <c r="B112" s="44" t="s">
        <v>434</v>
      </c>
      <c r="C112" s="44" t="s">
        <v>456</v>
      </c>
    </row>
    <row r="113" spans="1:3" ht="24.75" thickBot="1">
      <c r="A113" s="48" t="s">
        <v>457</v>
      </c>
      <c r="B113" s="44" t="s">
        <v>239</v>
      </c>
      <c r="C113" s="44" t="s">
        <v>458</v>
      </c>
    </row>
    <row r="114" spans="1:3" ht="15.75" thickBot="1">
      <c r="A114" s="48" t="s">
        <v>459</v>
      </c>
      <c r="B114" s="44" t="s">
        <v>460</v>
      </c>
      <c r="C114" s="44" t="s">
        <v>461</v>
      </c>
    </row>
    <row r="115" spans="1:3" ht="24.75" thickBot="1">
      <c r="A115" s="48" t="s">
        <v>462</v>
      </c>
      <c r="B115" s="44" t="s">
        <v>249</v>
      </c>
      <c r="C115" s="44" t="s">
        <v>458</v>
      </c>
    </row>
    <row r="116" spans="1:3" ht="15.75" thickBot="1">
      <c r="A116" s="48" t="s">
        <v>463</v>
      </c>
      <c r="B116" s="44" t="s">
        <v>254</v>
      </c>
      <c r="C116" s="44"/>
    </row>
    <row r="117" spans="1:3" ht="15.75" thickBot="1">
      <c r="A117" s="48" t="s">
        <v>464</v>
      </c>
      <c r="B117" s="44" t="s">
        <v>465</v>
      </c>
      <c r="C117" s="44"/>
    </row>
    <row r="118" spans="1:3" ht="15.75" thickBot="1">
      <c r="A118" s="48" t="s">
        <v>466</v>
      </c>
      <c r="B118" s="44" t="s">
        <v>266</v>
      </c>
      <c r="C118" s="44" t="s">
        <v>467</v>
      </c>
    </row>
    <row r="119" spans="1:3" ht="24.75" thickBot="1">
      <c r="A119" s="48" t="s">
        <v>468</v>
      </c>
      <c r="B119" s="44" t="s">
        <v>469</v>
      </c>
      <c r="C119" s="44" t="s">
        <v>470</v>
      </c>
    </row>
    <row r="120" spans="1:3" ht="15.75" thickBot="1">
      <c r="A120" s="48" t="s">
        <v>471</v>
      </c>
      <c r="B120" s="44" t="s">
        <v>179</v>
      </c>
      <c r="C120" s="44" t="s">
        <v>472</v>
      </c>
    </row>
    <row r="121" spans="1:3" ht="15.75" thickBot="1">
      <c r="A121" s="48" t="s">
        <v>473</v>
      </c>
      <c r="B121" s="44" t="s">
        <v>179</v>
      </c>
      <c r="C121" s="44" t="s">
        <v>474</v>
      </c>
    </row>
    <row r="122" spans="1:3" ht="15.75" thickBot="1">
      <c r="A122" s="48" t="s">
        <v>475</v>
      </c>
      <c r="B122" s="44" t="s">
        <v>434</v>
      </c>
      <c r="C122" s="44" t="s">
        <v>476</v>
      </c>
    </row>
    <row r="123" spans="1:3" ht="15.75" thickBot="1">
      <c r="A123" s="48" t="s">
        <v>477</v>
      </c>
      <c r="B123" s="44" t="s">
        <v>434</v>
      </c>
      <c r="C123" s="44" t="s">
        <v>478</v>
      </c>
    </row>
    <row r="124" spans="1:3" ht="15.75" thickBot="1">
      <c r="A124" s="48" t="s">
        <v>479</v>
      </c>
      <c r="B124" s="44" t="s">
        <v>480</v>
      </c>
      <c r="C124" s="44" t="s">
        <v>57</v>
      </c>
    </row>
    <row r="125" spans="1:3" ht="15.75" thickBot="1">
      <c r="A125" s="48" t="s">
        <v>481</v>
      </c>
      <c r="B125" s="44" t="s">
        <v>482</v>
      </c>
      <c r="C125" s="44" t="s">
        <v>483</v>
      </c>
    </row>
    <row r="126" spans="1:3" ht="15.75" thickBot="1">
      <c r="A126" s="48" t="s">
        <v>484</v>
      </c>
      <c r="B126" s="44" t="s">
        <v>434</v>
      </c>
      <c r="C126" s="44" t="s">
        <v>485</v>
      </c>
    </row>
    <row r="127" spans="1:3" ht="15.75" thickBot="1">
      <c r="A127" s="48" t="s">
        <v>486</v>
      </c>
      <c r="B127" s="44" t="s">
        <v>440</v>
      </c>
      <c r="C127" s="44" t="s">
        <v>487</v>
      </c>
    </row>
    <row r="128" spans="1:3" ht="15.75" thickBot="1">
      <c r="A128" s="48" t="s">
        <v>488</v>
      </c>
      <c r="B128" s="44" t="s">
        <v>489</v>
      </c>
      <c r="C128" s="44" t="s">
        <v>490</v>
      </c>
    </row>
    <row r="129" spans="1:3" ht="15.75" thickBot="1">
      <c r="A129" s="48" t="s">
        <v>491</v>
      </c>
      <c r="B129" s="44" t="s">
        <v>492</v>
      </c>
      <c r="C129" s="44" t="s">
        <v>490</v>
      </c>
    </row>
    <row r="130" spans="1:3" ht="15.75" thickBot="1">
      <c r="A130" s="48" t="s">
        <v>493</v>
      </c>
      <c r="B130" s="44" t="s">
        <v>434</v>
      </c>
      <c r="C130" s="44" t="s">
        <v>494</v>
      </c>
    </row>
    <row r="131" spans="1:3" ht="15.75" thickBot="1">
      <c r="A131" s="48" t="s">
        <v>495</v>
      </c>
      <c r="B131" s="44" t="s">
        <v>434</v>
      </c>
      <c r="C131" s="44" t="s">
        <v>496</v>
      </c>
    </row>
    <row r="132" spans="1:3" ht="15.75" thickBot="1">
      <c r="A132" s="48" t="s">
        <v>497</v>
      </c>
      <c r="B132" s="44" t="s">
        <v>434</v>
      </c>
      <c r="C132" s="44" t="s">
        <v>498</v>
      </c>
    </row>
    <row r="133" spans="1:3" ht="24.75" thickBot="1">
      <c r="A133" s="48" t="s">
        <v>499</v>
      </c>
      <c r="B133" s="44" t="s">
        <v>296</v>
      </c>
      <c r="C133" s="44" t="s">
        <v>500</v>
      </c>
    </row>
    <row r="134" spans="1:3" ht="15.75" thickBot="1">
      <c r="A134" s="48" t="s">
        <v>501</v>
      </c>
      <c r="B134" s="44" t="s">
        <v>502</v>
      </c>
      <c r="C134" s="44" t="s">
        <v>503</v>
      </c>
    </row>
    <row r="135" spans="1:3" ht="15.75" thickBot="1">
      <c r="A135" s="48" t="s">
        <v>504</v>
      </c>
      <c r="B135" s="44" t="s">
        <v>502</v>
      </c>
      <c r="C135" s="44" t="s">
        <v>505</v>
      </c>
    </row>
    <row r="136" spans="1:3" ht="15.75" thickBot="1">
      <c r="A136" s="48" t="s">
        <v>506</v>
      </c>
      <c r="B136" s="44" t="s">
        <v>502</v>
      </c>
      <c r="C136" s="44" t="s">
        <v>507</v>
      </c>
    </row>
    <row r="137" spans="1:3">
      <c r="A137" s="46" t="s">
        <v>508</v>
      </c>
      <c r="B137" s="43" t="s">
        <v>222</v>
      </c>
      <c r="C137" s="47" t="s">
        <v>223</v>
      </c>
    </row>
    <row r="138" spans="1:3" ht="15.75" thickBot="1">
      <c r="A138" s="48" t="s">
        <v>509</v>
      </c>
      <c r="B138" s="44" t="s">
        <v>510</v>
      </c>
      <c r="C138" s="44" t="s">
        <v>511</v>
      </c>
    </row>
    <row r="139" spans="1:3" ht="15.75" thickBot="1">
      <c r="A139" s="48" t="s">
        <v>512</v>
      </c>
      <c r="B139" s="44" t="s">
        <v>513</v>
      </c>
      <c r="C139" s="44" t="s">
        <v>514</v>
      </c>
    </row>
  </sheetData>
  <mergeCells count="1">
    <mergeCell ref="A2:C2"/>
  </mergeCells>
  <hyperlinks>
    <hyperlink ref="A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baseColWidth="10" defaultRowHeight="15"/>
  <sheetData>
    <row r="1" spans="1:3" ht="15.75" thickBot="1">
      <c r="A1" s="65" t="s">
        <v>536</v>
      </c>
    </row>
    <row r="2" spans="1:3">
      <c r="A2" s="45" t="s">
        <v>515</v>
      </c>
      <c r="B2" s="54" t="s">
        <v>516</v>
      </c>
      <c r="C2" s="55" t="s">
        <v>517</v>
      </c>
    </row>
    <row r="3" spans="1:3" ht="60">
      <c r="A3" s="56" t="s">
        <v>518</v>
      </c>
      <c r="B3" s="61" t="s">
        <v>522</v>
      </c>
      <c r="C3" s="61" t="s">
        <v>522</v>
      </c>
    </row>
    <row r="4" spans="1:3" ht="84">
      <c r="A4" s="57" t="s">
        <v>519</v>
      </c>
      <c r="B4" s="61"/>
      <c r="C4" s="61"/>
    </row>
    <row r="5" spans="1:3" ht="36">
      <c r="A5" s="57" t="s">
        <v>520</v>
      </c>
      <c r="B5" s="61"/>
      <c r="C5" s="61"/>
    </row>
    <row r="6" spans="1:3" ht="48.75" thickBot="1">
      <c r="A6" s="58" t="s">
        <v>521</v>
      </c>
      <c r="B6" s="62"/>
      <c r="C6" s="62"/>
    </row>
    <row r="7" spans="1:3" ht="30">
      <c r="A7" s="56" t="s">
        <v>523</v>
      </c>
      <c r="B7" s="63" t="s">
        <v>522</v>
      </c>
      <c r="C7" s="63" t="s">
        <v>522</v>
      </c>
    </row>
    <row r="8" spans="1:3" ht="72.75" thickBot="1">
      <c r="A8" s="58" t="s">
        <v>524</v>
      </c>
      <c r="B8" s="62"/>
      <c r="C8" s="62"/>
    </row>
    <row r="9" spans="1:3" ht="15.75" thickBot="1">
      <c r="A9" s="59" t="s">
        <v>525</v>
      </c>
      <c r="B9" s="52" t="s">
        <v>522</v>
      </c>
      <c r="C9" s="52" t="s">
        <v>522</v>
      </c>
    </row>
    <row r="10" spans="1:3" ht="15.75" thickBot="1">
      <c r="A10" s="60" t="s">
        <v>526</v>
      </c>
      <c r="B10" s="52" t="s">
        <v>522</v>
      </c>
      <c r="C10" s="52" t="s">
        <v>522</v>
      </c>
    </row>
    <row r="11" spans="1:3" ht="15.75" thickBot="1">
      <c r="A11" s="60" t="s">
        <v>527</v>
      </c>
      <c r="B11" s="52" t="s">
        <v>522</v>
      </c>
      <c r="C11" s="52" t="s">
        <v>522</v>
      </c>
    </row>
    <row r="12" spans="1:3" ht="45.75" thickBot="1">
      <c r="A12" s="59" t="s">
        <v>528</v>
      </c>
      <c r="B12" s="52" t="s">
        <v>529</v>
      </c>
      <c r="C12" s="53" t="s">
        <v>530</v>
      </c>
    </row>
    <row r="13" spans="1:3" ht="15.75" thickBot="1">
      <c r="A13" s="59" t="s">
        <v>531</v>
      </c>
      <c r="B13" s="52" t="s">
        <v>529</v>
      </c>
      <c r="C13" s="53" t="s">
        <v>522</v>
      </c>
    </row>
    <row r="14" spans="1:3" ht="48.75" thickBot="1">
      <c r="A14" s="60" t="s">
        <v>532</v>
      </c>
      <c r="B14" s="52" t="s">
        <v>529</v>
      </c>
      <c r="C14" s="53" t="s">
        <v>530</v>
      </c>
    </row>
    <row r="15" spans="1:3" ht="36.75" thickBot="1">
      <c r="A15" s="60" t="s">
        <v>533</v>
      </c>
      <c r="B15" s="52" t="s">
        <v>529</v>
      </c>
      <c r="C15" s="53" t="s">
        <v>530</v>
      </c>
    </row>
    <row r="16" spans="1:3" ht="24.75" thickBot="1">
      <c r="A16" s="60" t="s">
        <v>534</v>
      </c>
      <c r="B16" s="52" t="s">
        <v>529</v>
      </c>
      <c r="C16" s="53" t="s">
        <v>530</v>
      </c>
    </row>
    <row r="17" spans="1:1" ht="48.75">
      <c r="A17" s="64" t="s">
        <v>535</v>
      </c>
    </row>
  </sheetData>
  <mergeCells count="4">
    <mergeCell ref="B3:B6"/>
    <mergeCell ref="C3:C6"/>
    <mergeCell ref="B7:B8"/>
    <mergeCell ref="C7:C8"/>
  </mergeCells>
  <hyperlinks>
    <hyperlink ref="B2" r:id="rId1" tooltip="ViewONE Standard Product Overview" display="http://www.daeja.com/products/viewone-overview.asp"/>
    <hyperlink ref="C2" r:id="rId2" tooltip="ViewONE Pro Product Overview" display="http://www.daeja.com/products/viewone-pro-overview.asp"/>
    <hyperlink ref="A3" r:id="rId3" tooltip="Tiff File Format" display="http://www.daeja.com/products/tiff.asp"/>
    <hyperlink ref="A7" r:id="rId4" tooltip="Bitmap (.BMP) File Format" display="http://www.daeja.com/products/bitmap.asp"/>
    <hyperlink ref="A9" r:id="rId5" tooltip="JPEG File Format" display="http://www.daeja.com/products/jpeg.asp"/>
    <hyperlink ref="A12" r:id="rId6" tooltip="PDF File Format" display="http://www.daeja.com/products/pdf.asp"/>
    <hyperlink ref="C12" r:id="rId7" tooltip="ViewONE Pro PDF Module" display="http://www.daeja.com/products/viewone-pro-pdf-module.asp"/>
    <hyperlink ref="A13" r:id="rId8" tooltip="JPEG2000 File Format" display="http://www.daeja.com/products/jpeg2000.asp"/>
    <hyperlink ref="C13" r:id="rId9" tooltip="ViewONE Pro JPEG2000 Module" display="http://www.daeja.com/products/viewone-pro-jpeg2000-module.asp"/>
    <hyperlink ref="C14" r:id="rId10" tooltip="ViewONE Pro Office Module" display="http://www.daeja.com/products/viewone-pro-office-module.asp"/>
    <hyperlink ref="C15" r:id="rId11" tooltip="ViewONE Pro Universal Viewing Module" display="http://www.daeja.com/products/viewone-pro-universal-viewing-module.asp"/>
    <hyperlink ref="C16" r:id="rId12" tooltip="ViewONE Pro Office Module" display="http://www.daeja.com/products/viewone-pro-office-module.asp"/>
    <hyperlink ref="A1" r:id="rId1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8"/>
  <sheetViews>
    <sheetView topLeftCell="A106" workbookViewId="0">
      <selection activeCell="A106" sqref="A106"/>
    </sheetView>
  </sheetViews>
  <sheetFormatPr baseColWidth="10" defaultRowHeight="15"/>
  <cols>
    <col min="1" max="2" width="27.42578125" style="66" customWidth="1"/>
  </cols>
  <sheetData>
    <row r="1" spans="1:2">
      <c r="A1" s="65" t="s">
        <v>643</v>
      </c>
      <c r="B1"/>
    </row>
    <row r="2" spans="1:2" ht="46.5">
      <c r="A2" s="67" t="s">
        <v>538</v>
      </c>
      <c r="B2" s="67" t="s">
        <v>538</v>
      </c>
    </row>
    <row r="3" spans="1:2" ht="15.75">
      <c r="A3" s="68" t="s">
        <v>640</v>
      </c>
      <c r="B3" s="68" t="s">
        <v>539</v>
      </c>
    </row>
    <row r="4" spans="1:2" ht="15.75">
      <c r="A4" s="68" t="s">
        <v>641</v>
      </c>
      <c r="B4" s="68" t="s">
        <v>539</v>
      </c>
    </row>
    <row r="5" spans="1:2" ht="30">
      <c r="A5" s="68" t="s">
        <v>642</v>
      </c>
      <c r="B5" s="68" t="s">
        <v>540</v>
      </c>
    </row>
    <row r="6" spans="1:2" ht="30">
      <c r="A6" s="68" t="s">
        <v>540</v>
      </c>
      <c r="B6" s="68" t="s">
        <v>540</v>
      </c>
    </row>
    <row r="7" spans="1:2" ht="15.75">
      <c r="A7" s="68" t="s">
        <v>645</v>
      </c>
      <c r="B7" s="68" t="s">
        <v>541</v>
      </c>
    </row>
    <row r="8" spans="1:2" ht="15.75">
      <c r="A8" s="68" t="s">
        <v>541</v>
      </c>
      <c r="B8" s="68" t="s">
        <v>541</v>
      </c>
    </row>
    <row r="9" spans="1:2" ht="30">
      <c r="A9" s="68" t="s">
        <v>646</v>
      </c>
      <c r="B9" s="68" t="s">
        <v>542</v>
      </c>
    </row>
    <row r="10" spans="1:2" ht="30">
      <c r="A10" s="68" t="s">
        <v>542</v>
      </c>
      <c r="B10" s="68" t="s">
        <v>542</v>
      </c>
    </row>
    <row r="11" spans="1:2" ht="30">
      <c r="A11" s="68" t="s">
        <v>647</v>
      </c>
      <c r="B11" s="68" t="s">
        <v>543</v>
      </c>
    </row>
    <row r="12" spans="1:2" ht="15.75">
      <c r="A12" s="68" t="s">
        <v>648</v>
      </c>
      <c r="B12" s="68" t="s">
        <v>544</v>
      </c>
    </row>
    <row r="13" spans="1:2" ht="15.75">
      <c r="A13" s="68" t="s">
        <v>649</v>
      </c>
      <c r="B13" s="68" t="s">
        <v>545</v>
      </c>
    </row>
    <row r="14" spans="1:2" ht="15.75">
      <c r="A14" s="68" t="s">
        <v>650</v>
      </c>
      <c r="B14" s="68" t="s">
        <v>546</v>
      </c>
    </row>
    <row r="15" spans="1:2" ht="15.75">
      <c r="A15" s="68" t="s">
        <v>546</v>
      </c>
      <c r="B15" s="68" t="s">
        <v>546</v>
      </c>
    </row>
    <row r="16" spans="1:2" ht="30">
      <c r="A16" s="68" t="s">
        <v>651</v>
      </c>
      <c r="B16" s="68" t="s">
        <v>547</v>
      </c>
    </row>
    <row r="17" spans="1:2" ht="15.75">
      <c r="A17" s="68" t="s">
        <v>652</v>
      </c>
      <c r="B17" s="68" t="s">
        <v>548</v>
      </c>
    </row>
    <row r="18" spans="1:2" ht="15.75">
      <c r="A18" s="68" t="s">
        <v>653</v>
      </c>
      <c r="B18" s="68" t="s">
        <v>548</v>
      </c>
    </row>
    <row r="19" spans="1:2" ht="15.75">
      <c r="A19" s="68" t="s">
        <v>654</v>
      </c>
      <c r="B19" s="68" t="s">
        <v>549</v>
      </c>
    </row>
    <row r="20" spans="1:2" ht="15.75">
      <c r="A20" s="68" t="s">
        <v>655</v>
      </c>
      <c r="B20" s="68" t="s">
        <v>549</v>
      </c>
    </row>
    <row r="21" spans="1:2" ht="15.75">
      <c r="A21" s="68" t="s">
        <v>656</v>
      </c>
      <c r="B21" s="68" t="s">
        <v>550</v>
      </c>
    </row>
    <row r="22" spans="1:2" ht="15.75">
      <c r="A22" s="68" t="s">
        <v>657</v>
      </c>
      <c r="B22" s="68" t="s">
        <v>551</v>
      </c>
    </row>
    <row r="23" spans="1:2" ht="15.75">
      <c r="A23" s="68" t="s">
        <v>33</v>
      </c>
      <c r="B23" s="68" t="s">
        <v>552</v>
      </c>
    </row>
    <row r="24" spans="1:2" ht="30">
      <c r="A24" s="68" t="s">
        <v>659</v>
      </c>
      <c r="B24" s="68" t="s">
        <v>553</v>
      </c>
    </row>
    <row r="25" spans="1:2" ht="30">
      <c r="A25" s="68" t="s">
        <v>660</v>
      </c>
      <c r="B25" s="68" t="s">
        <v>553</v>
      </c>
    </row>
    <row r="26" spans="1:2" ht="30">
      <c r="A26" s="68" t="s">
        <v>661</v>
      </c>
      <c r="B26" s="68" t="s">
        <v>553</v>
      </c>
    </row>
    <row r="27" spans="1:2" ht="15.75">
      <c r="A27" s="68" t="s">
        <v>658</v>
      </c>
      <c r="B27" s="68" t="s">
        <v>554</v>
      </c>
    </row>
    <row r="28" spans="1:2">
      <c r="A28" s="69"/>
      <c r="B28" s="69"/>
    </row>
    <row r="29" spans="1:2">
      <c r="A29"/>
      <c r="B29"/>
    </row>
    <row r="30" spans="1:2">
      <c r="A30" s="69"/>
      <c r="B30" s="69"/>
    </row>
    <row r="31" spans="1:2" ht="46.5">
      <c r="A31" s="67" t="s">
        <v>555</v>
      </c>
      <c r="B31" s="67" t="s">
        <v>555</v>
      </c>
    </row>
    <row r="32" spans="1:2">
      <c r="A32"/>
      <c r="B32"/>
    </row>
    <row r="33" spans="1:2" ht="30">
      <c r="A33" s="68" t="s">
        <v>556</v>
      </c>
      <c r="B33" s="68" t="s">
        <v>556</v>
      </c>
    </row>
    <row r="34" spans="1:2" ht="15.75">
      <c r="A34" s="68" t="s">
        <v>557</v>
      </c>
      <c r="B34" s="68" t="s">
        <v>557</v>
      </c>
    </row>
    <row r="35" spans="1:2" ht="30">
      <c r="A35" s="68" t="s">
        <v>666</v>
      </c>
      <c r="B35" s="68" t="s">
        <v>558</v>
      </c>
    </row>
    <row r="36" spans="1:2" ht="30">
      <c r="A36" s="68" t="s">
        <v>667</v>
      </c>
      <c r="B36" s="68" t="s">
        <v>558</v>
      </c>
    </row>
    <row r="37" spans="1:2" ht="30">
      <c r="A37" s="68" t="s">
        <v>668</v>
      </c>
      <c r="B37" s="68" t="s">
        <v>558</v>
      </c>
    </row>
    <row r="38" spans="1:2" ht="30">
      <c r="A38" s="68" t="s">
        <v>669</v>
      </c>
      <c r="B38" s="68" t="s">
        <v>558</v>
      </c>
    </row>
    <row r="39" spans="1:2" ht="30">
      <c r="A39" s="68" t="s">
        <v>670</v>
      </c>
      <c r="B39" s="68" t="s">
        <v>558</v>
      </c>
    </row>
    <row r="40" spans="1:2" ht="15.75">
      <c r="A40" s="68" t="s">
        <v>665</v>
      </c>
      <c r="B40" s="68" t="s">
        <v>559</v>
      </c>
    </row>
    <row r="41" spans="1:2" ht="15.75">
      <c r="A41" s="68" t="s">
        <v>664</v>
      </c>
      <c r="B41" s="68" t="s">
        <v>560</v>
      </c>
    </row>
    <row r="42" spans="1:2" ht="15.75">
      <c r="A42" s="68" t="s">
        <v>663</v>
      </c>
      <c r="B42" s="68" t="s">
        <v>561</v>
      </c>
    </row>
    <row r="43" spans="1:2" ht="15.75">
      <c r="A43" s="68" t="s">
        <v>662</v>
      </c>
      <c r="B43" s="68" t="s">
        <v>562</v>
      </c>
    </row>
    <row r="44" spans="1:2">
      <c r="A44" s="69"/>
      <c r="B44" s="69"/>
    </row>
    <row r="45" spans="1:2">
      <c r="A45"/>
      <c r="B45"/>
    </row>
    <row r="46" spans="1:2">
      <c r="A46" s="69"/>
      <c r="B46" s="69"/>
    </row>
    <row r="47" spans="1:2" ht="23.25">
      <c r="A47" s="67" t="s">
        <v>563</v>
      </c>
      <c r="B47" s="67" t="s">
        <v>563</v>
      </c>
    </row>
    <row r="48" spans="1:2">
      <c r="A48"/>
      <c r="B48"/>
    </row>
    <row r="49" spans="1:2" ht="15.75">
      <c r="A49" s="68" t="s">
        <v>671</v>
      </c>
      <c r="B49" s="68" t="s">
        <v>564</v>
      </c>
    </row>
    <row r="50" spans="1:2" ht="15.75">
      <c r="A50" s="68" t="s">
        <v>61</v>
      </c>
      <c r="B50" s="68" t="s">
        <v>565</v>
      </c>
    </row>
    <row r="51" spans="1:2" ht="15.75">
      <c r="A51" s="68" t="s">
        <v>672</v>
      </c>
      <c r="B51" s="68" t="s">
        <v>566</v>
      </c>
    </row>
    <row r="52" spans="1:2" ht="15.75">
      <c r="A52" s="68" t="s">
        <v>673</v>
      </c>
      <c r="B52" s="68" t="s">
        <v>567</v>
      </c>
    </row>
    <row r="53" spans="1:2" ht="15.75">
      <c r="A53" s="68" t="s">
        <v>674</v>
      </c>
      <c r="B53" s="68" t="s">
        <v>568</v>
      </c>
    </row>
    <row r="54" spans="1:2" ht="15.75">
      <c r="A54" s="68" t="s">
        <v>675</v>
      </c>
      <c r="B54" s="68" t="s">
        <v>569</v>
      </c>
    </row>
    <row r="55" spans="1:2" ht="15.75">
      <c r="A55" s="68" t="s">
        <v>676</v>
      </c>
      <c r="B55" s="68" t="s">
        <v>570</v>
      </c>
    </row>
    <row r="56" spans="1:2" ht="30">
      <c r="A56" s="68" t="s">
        <v>496</v>
      </c>
      <c r="B56" s="68" t="s">
        <v>571</v>
      </c>
    </row>
    <row r="57" spans="1:2" ht="15.75">
      <c r="A57" s="68" t="s">
        <v>677</v>
      </c>
      <c r="B57" s="68" t="s">
        <v>572</v>
      </c>
    </row>
    <row r="58" spans="1:2" ht="15.75">
      <c r="A58" s="68" t="s">
        <v>71</v>
      </c>
      <c r="B58" s="68" t="s">
        <v>573</v>
      </c>
    </row>
    <row r="59" spans="1:2" ht="15.75">
      <c r="A59" s="68" t="s">
        <v>678</v>
      </c>
      <c r="B59" s="68" t="s">
        <v>574</v>
      </c>
    </row>
    <row r="60" spans="1:2" ht="15.75">
      <c r="A60" s="68" t="s">
        <v>679</v>
      </c>
      <c r="B60" s="68" t="s">
        <v>575</v>
      </c>
    </row>
    <row r="61" spans="1:2" ht="15.75">
      <c r="A61" s="68" t="s">
        <v>680</v>
      </c>
      <c r="B61" s="68" t="s">
        <v>576</v>
      </c>
    </row>
    <row r="62" spans="1:2" ht="15.75">
      <c r="A62" s="68" t="s">
        <v>681</v>
      </c>
      <c r="B62" s="68" t="s">
        <v>577</v>
      </c>
    </row>
    <row r="63" spans="1:2" ht="15.75">
      <c r="A63" s="68" t="s">
        <v>682</v>
      </c>
      <c r="B63" s="68" t="s">
        <v>577</v>
      </c>
    </row>
    <row r="64" spans="1:2" ht="30">
      <c r="A64" s="68" t="s">
        <v>15</v>
      </c>
      <c r="B64" s="68" t="s">
        <v>578</v>
      </c>
    </row>
    <row r="65" spans="1:2" ht="30">
      <c r="A65" s="68" t="s">
        <v>73</v>
      </c>
      <c r="B65" s="68" t="s">
        <v>578</v>
      </c>
    </row>
    <row r="66" spans="1:2" ht="30">
      <c r="A66" s="68" t="s">
        <v>683</v>
      </c>
      <c r="B66" s="68" t="s">
        <v>578</v>
      </c>
    </row>
    <row r="67" spans="1:2" ht="30">
      <c r="A67" s="68" t="s">
        <v>684</v>
      </c>
      <c r="B67" s="68" t="s">
        <v>578</v>
      </c>
    </row>
    <row r="68" spans="1:2" ht="15.75">
      <c r="A68" s="68" t="s">
        <v>685</v>
      </c>
      <c r="B68" s="68" t="s">
        <v>579</v>
      </c>
    </row>
    <row r="69" spans="1:2" ht="15.75">
      <c r="A69" s="68" t="s">
        <v>474</v>
      </c>
      <c r="B69" s="68" t="s">
        <v>580</v>
      </c>
    </row>
    <row r="70" spans="1:2" ht="30">
      <c r="A70" s="68" t="s">
        <v>686</v>
      </c>
      <c r="B70" s="68" t="s">
        <v>581</v>
      </c>
    </row>
    <row r="71" spans="1:2" ht="30">
      <c r="A71" s="68" t="s">
        <v>472</v>
      </c>
      <c r="B71" s="68" t="s">
        <v>581</v>
      </c>
    </row>
    <row r="72" spans="1:2" ht="15.75">
      <c r="A72" s="68" t="s">
        <v>89</v>
      </c>
      <c r="B72" s="68" t="s">
        <v>582</v>
      </c>
    </row>
    <row r="73" spans="1:2" ht="15.75">
      <c r="A73" s="68" t="s">
        <v>687</v>
      </c>
      <c r="B73" s="68" t="s">
        <v>583</v>
      </c>
    </row>
    <row r="74" spans="1:2" ht="15.75">
      <c r="A74" s="68" t="s">
        <v>476</v>
      </c>
      <c r="B74" s="68" t="s">
        <v>584</v>
      </c>
    </row>
    <row r="75" spans="1:2" ht="15.75">
      <c r="A75" s="68" t="s">
        <v>450</v>
      </c>
      <c r="B75" s="68" t="s">
        <v>585</v>
      </c>
    </row>
    <row r="76" spans="1:2" ht="30">
      <c r="A76" s="68" t="s">
        <v>50</v>
      </c>
      <c r="B76" s="68" t="s">
        <v>586</v>
      </c>
    </row>
    <row r="77" spans="1:2" ht="15.75">
      <c r="A77" s="68" t="s">
        <v>688</v>
      </c>
      <c r="B77" s="68" t="s">
        <v>587</v>
      </c>
    </row>
    <row r="78" spans="1:2" ht="15.75">
      <c r="A78" s="68" t="s">
        <v>478</v>
      </c>
      <c r="B78" s="68" t="s">
        <v>588</v>
      </c>
    </row>
    <row r="79" spans="1:2" ht="15.75">
      <c r="A79" s="68" t="s">
        <v>13</v>
      </c>
      <c r="B79" s="68" t="s">
        <v>589</v>
      </c>
    </row>
    <row r="80" spans="1:2" ht="15.75">
      <c r="A80" s="68" t="s">
        <v>470</v>
      </c>
      <c r="B80" s="68" t="s">
        <v>590</v>
      </c>
    </row>
    <row r="81" spans="1:2" ht="15.75">
      <c r="A81" s="68" t="s">
        <v>689</v>
      </c>
      <c r="B81" s="68" t="s">
        <v>591</v>
      </c>
    </row>
    <row r="82" spans="1:2" ht="15.75">
      <c r="A82" s="68" t="s">
        <v>690</v>
      </c>
      <c r="B82" s="68" t="s">
        <v>592</v>
      </c>
    </row>
    <row r="83" spans="1:2" ht="15.75">
      <c r="A83" s="68" t="s">
        <v>691</v>
      </c>
      <c r="B83" s="68" t="s">
        <v>592</v>
      </c>
    </row>
    <row r="84" spans="1:2" ht="15.75">
      <c r="A84" s="68" t="s">
        <v>692</v>
      </c>
      <c r="B84" s="68" t="s">
        <v>593</v>
      </c>
    </row>
    <row r="85" spans="1:2" ht="15.75">
      <c r="A85" s="68" t="s">
        <v>693</v>
      </c>
      <c r="B85" s="68" t="s">
        <v>594</v>
      </c>
    </row>
    <row r="86" spans="1:2" ht="15.75">
      <c r="A86" s="68" t="s">
        <v>694</v>
      </c>
      <c r="B86" s="68" t="s">
        <v>595</v>
      </c>
    </row>
    <row r="87" spans="1:2" ht="15.75">
      <c r="A87" s="68" t="s">
        <v>695</v>
      </c>
      <c r="B87" s="68" t="s">
        <v>596</v>
      </c>
    </row>
    <row r="88" spans="1:2" ht="15.75">
      <c r="A88" s="68" t="s">
        <v>487</v>
      </c>
      <c r="B88" s="68" t="s">
        <v>597</v>
      </c>
    </row>
    <row r="89" spans="1:2" ht="30">
      <c r="A89" s="68" t="s">
        <v>7</v>
      </c>
      <c r="B89" s="68" t="s">
        <v>598</v>
      </c>
    </row>
    <row r="90" spans="1:2" ht="30.75" customHeight="1">
      <c r="A90" s="68" t="s">
        <v>43</v>
      </c>
      <c r="B90" s="68" t="s">
        <v>598</v>
      </c>
    </row>
    <row r="91" spans="1:2" ht="30">
      <c r="A91" s="68" t="s">
        <v>696</v>
      </c>
      <c r="B91" s="68" t="s">
        <v>599</v>
      </c>
    </row>
    <row r="92" spans="1:2" ht="30">
      <c r="A92" s="68" t="s">
        <v>697</v>
      </c>
      <c r="B92" s="68" t="s">
        <v>599</v>
      </c>
    </row>
    <row r="93" spans="1:2" ht="30">
      <c r="A93" s="68" t="s">
        <v>698</v>
      </c>
      <c r="B93" s="68" t="s">
        <v>599</v>
      </c>
    </row>
    <row r="94" spans="1:2" ht="15.75">
      <c r="A94" s="68" t="s">
        <v>600</v>
      </c>
      <c r="B94" s="68" t="s">
        <v>600</v>
      </c>
    </row>
    <row r="95" spans="1:2">
      <c r="A95" s="69"/>
      <c r="B95" s="69"/>
    </row>
    <row r="96" spans="1:2">
      <c r="A96"/>
      <c r="B96"/>
    </row>
    <row r="97" spans="1:2">
      <c r="A97" s="69"/>
      <c r="B97" s="69"/>
    </row>
    <row r="98" spans="1:2" ht="23.25">
      <c r="A98" s="67" t="s">
        <v>601</v>
      </c>
      <c r="B98" s="67" t="s">
        <v>601</v>
      </c>
    </row>
    <row r="99" spans="1:2">
      <c r="A99" s="69"/>
      <c r="B99" s="69"/>
    </row>
    <row r="100" spans="1:2" ht="30">
      <c r="A100" s="68" t="s">
        <v>602</v>
      </c>
      <c r="B100" s="68" t="s">
        <v>602</v>
      </c>
    </row>
    <row r="101" spans="1:2" ht="30">
      <c r="A101" s="70" t="s">
        <v>603</v>
      </c>
      <c r="B101" s="70" t="s">
        <v>603</v>
      </c>
    </row>
    <row r="102" spans="1:2">
      <c r="A102"/>
      <c r="B102"/>
    </row>
    <row r="103" spans="1:2" ht="15.75">
      <c r="A103" s="68" t="s">
        <v>604</v>
      </c>
      <c r="B103" s="68" t="s">
        <v>604</v>
      </c>
    </row>
    <row r="104" spans="1:2" ht="15.75">
      <c r="A104" s="68" t="s">
        <v>605</v>
      </c>
      <c r="B104" s="68" t="s">
        <v>605</v>
      </c>
    </row>
    <row r="105" spans="1:2" ht="15.75">
      <c r="A105" s="68" t="s">
        <v>606</v>
      </c>
      <c r="B105" s="68" t="s">
        <v>606</v>
      </c>
    </row>
    <row r="106" spans="1:2" ht="15.75">
      <c r="A106" s="68" t="s">
        <v>607</v>
      </c>
      <c r="B106" s="68" t="s">
        <v>607</v>
      </c>
    </row>
    <row r="107" spans="1:2" ht="15.75">
      <c r="A107" s="68" t="s">
        <v>608</v>
      </c>
      <c r="B107" s="68" t="s">
        <v>608</v>
      </c>
    </row>
    <row r="108" spans="1:2" ht="15.75">
      <c r="A108" s="68" t="s">
        <v>609</v>
      </c>
      <c r="B108" s="68" t="s">
        <v>609</v>
      </c>
    </row>
    <row r="109" spans="1:2" ht="15.75">
      <c r="A109" s="68" t="s">
        <v>610</v>
      </c>
      <c r="B109" s="68" t="s">
        <v>610</v>
      </c>
    </row>
    <row r="110" spans="1:2" ht="15.75">
      <c r="A110" s="68" t="s">
        <v>611</v>
      </c>
      <c r="B110" s="68" t="s">
        <v>611</v>
      </c>
    </row>
    <row r="111" spans="1:2" ht="15.75">
      <c r="A111" s="68" t="s">
        <v>612</v>
      </c>
      <c r="B111" s="68" t="s">
        <v>612</v>
      </c>
    </row>
    <row r="112" spans="1:2" ht="15.75">
      <c r="A112" s="68" t="s">
        <v>613</v>
      </c>
      <c r="B112" s="68" t="s">
        <v>613</v>
      </c>
    </row>
    <row r="113" spans="1:2" ht="15.75">
      <c r="A113" s="68" t="s">
        <v>614</v>
      </c>
      <c r="B113" s="68" t="s">
        <v>614</v>
      </c>
    </row>
    <row r="114" spans="1:2" ht="15.75">
      <c r="A114" s="68" t="s">
        <v>615</v>
      </c>
      <c r="B114" s="68" t="s">
        <v>615</v>
      </c>
    </row>
    <row r="115" spans="1:2" ht="15.75">
      <c r="A115" s="68" t="s">
        <v>616</v>
      </c>
      <c r="B115" s="68" t="s">
        <v>616</v>
      </c>
    </row>
    <row r="116" spans="1:2" ht="15.75">
      <c r="A116" s="68" t="s">
        <v>617</v>
      </c>
      <c r="B116" s="68" t="s">
        <v>617</v>
      </c>
    </row>
    <row r="117" spans="1:2" ht="15.75">
      <c r="A117" s="68" t="s">
        <v>618</v>
      </c>
      <c r="B117" s="68" t="s">
        <v>618</v>
      </c>
    </row>
    <row r="118" spans="1:2" ht="15.75">
      <c r="A118" s="68" t="s">
        <v>619</v>
      </c>
      <c r="B118" s="68" t="s">
        <v>619</v>
      </c>
    </row>
    <row r="119" spans="1:2" ht="15.75">
      <c r="A119" s="68" t="s">
        <v>620</v>
      </c>
      <c r="B119" s="68" t="s">
        <v>620</v>
      </c>
    </row>
    <row r="120" spans="1:2" ht="15.75">
      <c r="A120" s="68" t="s">
        <v>621</v>
      </c>
      <c r="B120" s="68" t="s">
        <v>621</v>
      </c>
    </row>
    <row r="121" spans="1:2" ht="15.75">
      <c r="A121" s="68" t="s">
        <v>622</v>
      </c>
      <c r="B121" s="68" t="s">
        <v>622</v>
      </c>
    </row>
    <row r="122" spans="1:2" ht="15.75">
      <c r="A122" s="68" t="s">
        <v>623</v>
      </c>
      <c r="B122" s="68" t="s">
        <v>623</v>
      </c>
    </row>
    <row r="123" spans="1:2" ht="15.75">
      <c r="A123" s="68" t="s">
        <v>624</v>
      </c>
      <c r="B123" s="68" t="s">
        <v>624</v>
      </c>
    </row>
    <row r="124" spans="1:2" ht="15.75">
      <c r="A124" s="68" t="s">
        <v>625</v>
      </c>
      <c r="B124" s="68" t="s">
        <v>625</v>
      </c>
    </row>
    <row r="125" spans="1:2" ht="15.75">
      <c r="A125" s="68" t="s">
        <v>626</v>
      </c>
      <c r="B125" s="68" t="s">
        <v>626</v>
      </c>
    </row>
    <row r="126" spans="1:2" ht="15.75">
      <c r="A126" s="68" t="s">
        <v>627</v>
      </c>
      <c r="B126" s="68" t="s">
        <v>627</v>
      </c>
    </row>
    <row r="127" spans="1:2" ht="15.75">
      <c r="A127" s="68" t="s">
        <v>628</v>
      </c>
      <c r="B127" s="68" t="s">
        <v>628</v>
      </c>
    </row>
    <row r="128" spans="1:2" ht="15.75">
      <c r="A128" s="68" t="s">
        <v>629</v>
      </c>
      <c r="B128" s="68" t="s">
        <v>629</v>
      </c>
    </row>
    <row r="129" spans="1:2" ht="15.75">
      <c r="A129" s="68" t="s">
        <v>630</v>
      </c>
      <c r="B129" s="68" t="s">
        <v>630</v>
      </c>
    </row>
    <row r="130" spans="1:2" ht="15.75">
      <c r="A130" s="68" t="s">
        <v>631</v>
      </c>
      <c r="B130" s="68" t="s">
        <v>631</v>
      </c>
    </row>
    <row r="131" spans="1:2" ht="15.75">
      <c r="A131" s="68" t="s">
        <v>632</v>
      </c>
      <c r="B131" s="68" t="s">
        <v>632</v>
      </c>
    </row>
    <row r="132" spans="1:2" ht="15.75">
      <c r="A132" s="68" t="s">
        <v>633</v>
      </c>
      <c r="B132" s="68" t="s">
        <v>633</v>
      </c>
    </row>
    <row r="133" spans="1:2" ht="15.75">
      <c r="A133" s="68" t="s">
        <v>634</v>
      </c>
      <c r="B133" s="68" t="s">
        <v>634</v>
      </c>
    </row>
    <row r="134" spans="1:2" ht="15.75">
      <c r="A134" s="68" t="s">
        <v>635</v>
      </c>
      <c r="B134" s="68" t="s">
        <v>635</v>
      </c>
    </row>
    <row r="135" spans="1:2" ht="15.75">
      <c r="A135" s="68" t="s">
        <v>636</v>
      </c>
      <c r="B135" s="68" t="s">
        <v>636</v>
      </c>
    </row>
    <row r="136" spans="1:2" ht="15.75">
      <c r="A136" s="68" t="s">
        <v>637</v>
      </c>
      <c r="B136" s="68" t="s">
        <v>637</v>
      </c>
    </row>
    <row r="137" spans="1:2" ht="15.75">
      <c r="A137" s="68" t="s">
        <v>638</v>
      </c>
      <c r="B137" s="68" t="s">
        <v>638</v>
      </c>
    </row>
    <row r="138" spans="1:2" ht="15.75">
      <c r="A138" s="68" t="s">
        <v>639</v>
      </c>
      <c r="B138" s="68" t="s">
        <v>639</v>
      </c>
    </row>
  </sheetData>
  <hyperlinks>
    <hyperlink ref="A101" r:id="rId1" display="http://www.uvviewsoft.com/fmt_raw.htm"/>
    <hyperlink ref="B101" r:id="rId2" display="http://www.uvviewsoft.com/fmt_raw.htm"/>
    <hyperlink ref="A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Formats</vt:lpstr>
      <vt:lpstr>Universal Viewer</vt:lpstr>
      <vt:lpstr>VOP</vt:lpstr>
      <vt:lpstr>UVVIew</vt:lpstr>
      <vt:lpstr>UVVIew!img</vt:lpstr>
      <vt:lpstr>UVVIew!in</vt:lpstr>
      <vt:lpstr>UVVIew!raw</vt:lpstr>
    </vt:vector>
  </TitlesOfParts>
  <Company>CZC9458P4S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pnguyen</dc:creator>
  <cp:lastModifiedBy>pbriere</cp:lastModifiedBy>
  <dcterms:created xsi:type="dcterms:W3CDTF">2012-10-23T13:21:07Z</dcterms:created>
  <dcterms:modified xsi:type="dcterms:W3CDTF">2012-11-09T08:42:45Z</dcterms:modified>
</cp:coreProperties>
</file>